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0.20\総務\総務課職員\ＨＰ\現状\fd_taigai\dat_soumu\"/>
    </mc:Choice>
  </mc:AlternateContent>
  <xr:revisionPtr revIDLastSave="0" documentId="8_{8E943FBB-AC3B-41DB-A804-8DB892ED9442}" xr6:coauthVersionLast="47" xr6:coauthVersionMax="47" xr10:uidLastSave="{00000000-0000-0000-0000-000000000000}"/>
  <bookViews>
    <workbookView xWindow="-108" yWindow="-108" windowWidth="23256" windowHeight="12456" tabRatio="912" xr2:uid="{02576C79-2D4B-4303-B278-3D419BF6C2F7}"/>
  </bookViews>
  <sheets>
    <sheet name="作業計画書" sheetId="33" r:id="rId1"/>
    <sheet name="作業計画書（記載例）" sheetId="34" r:id="rId2"/>
  </sheets>
  <definedNames>
    <definedName name="_xlnm.Print_Area" localSheetId="0">作業計画書!$A$1:$BJ$56</definedName>
    <definedName name="_xlnm.Print_Area" localSheetId="1">'作業計画書（記載例）'!$A$1:$BJ$56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4" l="1"/>
  <c r="B55" i="34"/>
  <c r="B54" i="34"/>
  <c r="B53" i="34"/>
  <c r="B52" i="34"/>
  <c r="B51" i="34"/>
  <c r="B50" i="34"/>
  <c r="B49" i="34"/>
  <c r="B48" i="34"/>
  <c r="B45" i="34"/>
  <c r="BO11" i="34"/>
  <c r="BT11" i="34"/>
  <c r="BO11" i="33"/>
  <c r="B45" i="33"/>
  <c r="B48" i="33"/>
  <c r="B49" i="33"/>
  <c r="B50" i="33"/>
  <c r="B51" i="33"/>
  <c r="B52" i="33"/>
  <c r="B53" i="33"/>
  <c r="B54" i="33"/>
  <c r="B55" i="33"/>
  <c r="B56" i="33"/>
  <c r="AL11" i="33"/>
  <c r="BY11" i="34"/>
  <c r="T11" i="34"/>
  <c r="AS11" i="34"/>
  <c r="M11" i="34"/>
  <c r="AL11" i="34"/>
  <c r="BT11" i="33"/>
  <c r="M11" i="33"/>
  <c r="AS11" i="33"/>
  <c r="BO12" i="33"/>
  <c r="BT12" i="33"/>
  <c r="M12" i="33"/>
  <c r="BO12" i="34"/>
  <c r="BY11" i="33"/>
  <c r="T11" i="33"/>
  <c r="BT12" i="34"/>
  <c r="M12" i="34"/>
  <c r="BY12" i="33"/>
  <c r="T12" i="33"/>
  <c r="BY12" i="34"/>
  <c r="T12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sasano</author>
  </authors>
  <commentList>
    <comment ref="H10" authorId="0" shapeId="0" xr:uid="{5DE67FFA-A5F8-4550-88B3-7986172D5411}">
      <text>
        <r>
          <rPr>
            <b/>
            <sz val="9"/>
            <color indexed="81"/>
            <rFont val="ＭＳ Ｐゴシック"/>
            <family val="3"/>
            <charset val="128"/>
          </rPr>
          <t>カタログ等から調べる</t>
        </r>
      </text>
    </comment>
    <comment ref="S10" authorId="0" shapeId="0" xr:uid="{F2021872-E00F-4567-AF2A-A3161B1F345E}">
      <text>
        <r>
          <rPr>
            <b/>
            <sz val="9"/>
            <color indexed="81"/>
            <rFont val="ＭＳ Ｐゴシック"/>
            <family val="3"/>
            <charset val="128"/>
          </rPr>
          <t>稼働に対する振動を
ばく露する割合を
現場で決定する</t>
        </r>
      </text>
    </comment>
  </commentList>
</comments>
</file>

<file path=xl/sharedStrings.xml><?xml version="1.0" encoding="utf-8"?>
<sst xmlns="http://schemas.openxmlformats.org/spreadsheetml/2006/main" count="99" uniqueCount="49">
  <si>
    <t>作業期間</t>
    <rPh sb="0" eb="2">
      <t>サギョウ</t>
    </rPh>
    <rPh sb="2" eb="4">
      <t>キカン</t>
    </rPh>
    <phoneticPr fontId="1"/>
  </si>
  <si>
    <t>作業名</t>
    <rPh sb="0" eb="2">
      <t>サギョウ</t>
    </rPh>
    <rPh sb="2" eb="3">
      <t>メイ</t>
    </rPh>
    <phoneticPr fontId="1"/>
  </si>
  <si>
    <t>工事名</t>
    <rPh sb="0" eb="2">
      <t>コウジ</t>
    </rPh>
    <rPh sb="2" eb="3">
      <t>メイ</t>
    </rPh>
    <phoneticPr fontId="1"/>
  </si>
  <si>
    <t>使用工具</t>
    <rPh sb="0" eb="2">
      <t>シヨウ</t>
    </rPh>
    <rPh sb="2" eb="4">
      <t>コウグ</t>
    </rPh>
    <phoneticPr fontId="1"/>
  </si>
  <si>
    <t>規格・様式</t>
    <rPh sb="0" eb="2">
      <t>キカク</t>
    </rPh>
    <rPh sb="3" eb="5">
      <t>ヨウシキ</t>
    </rPh>
    <phoneticPr fontId="1"/>
  </si>
  <si>
    <t>３軸合成値</t>
    <rPh sb="1" eb="2">
      <t>ジク</t>
    </rPh>
    <rPh sb="2" eb="4">
      <t>ゴウセイ</t>
    </rPh>
    <rPh sb="4" eb="5">
      <t>アタイ</t>
    </rPh>
    <phoneticPr fontId="1"/>
  </si>
  <si>
    <t>実使用率</t>
    <rPh sb="0" eb="1">
      <t>ジツ</t>
    </rPh>
    <rPh sb="1" eb="3">
      <t>シヨウ</t>
    </rPh>
    <rPh sb="3" eb="4">
      <t>リツ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</si>
  <si>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</si>
  <si>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</si>
  <si>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日最大作業時間</t>
    <rPh sb="0" eb="1">
      <t>ニチ</t>
    </rPh>
    <rPh sb="1" eb="3">
      <t>サイダイ</t>
    </rPh>
    <rPh sb="3" eb="5">
      <t>サギョウ</t>
    </rPh>
    <rPh sb="5" eb="7">
      <t>ジカン</t>
    </rPh>
    <phoneticPr fontId="1"/>
  </si>
  <si>
    <t>作業員ローテーション</t>
    <rPh sb="0" eb="2">
      <t>サギョウ</t>
    </rPh>
    <rPh sb="2" eb="3">
      <t>イン</t>
    </rPh>
    <phoneticPr fontId="1"/>
  </si>
  <si>
    <t>作業時間は10分、休止が5分で行うこと。</t>
    <rPh sb="0" eb="2">
      <t>サギョウ</t>
    </rPh>
    <rPh sb="2" eb="4">
      <t>ジカン</t>
    </rPh>
    <rPh sb="7" eb="8">
      <t>フン</t>
    </rPh>
    <rPh sb="9" eb="11">
      <t>キュウシ</t>
    </rPh>
    <rPh sb="13" eb="14">
      <t>フン</t>
    </rPh>
    <rPh sb="15" eb="16">
      <t>オコナ</t>
    </rPh>
    <phoneticPr fontId="1"/>
  </si>
  <si>
    <t>作業時間は30分、休止は5分で行うこと。</t>
    <rPh sb="0" eb="2">
      <t>サギョウ</t>
    </rPh>
    <rPh sb="2" eb="4">
      <t>ジカン</t>
    </rPh>
    <rPh sb="7" eb="8">
      <t>フン</t>
    </rPh>
    <rPh sb="9" eb="11">
      <t>キュウシ</t>
    </rPh>
    <rPh sb="13" eb="14">
      <t>フン</t>
    </rPh>
    <rPh sb="15" eb="16">
      <t>オコナ</t>
    </rPh>
    <phoneticPr fontId="1"/>
  </si>
  <si>
    <t>１．作業に当っては防振手袋、耳栓を使用すること。
２．休止時間、時間ローテーションを守ること。</t>
    <rPh sb="2" eb="4">
      <t>サギョウ</t>
    </rPh>
    <rPh sb="5" eb="6">
      <t>アタ</t>
    </rPh>
    <rPh sb="9" eb="11">
      <t>ボウシン</t>
    </rPh>
    <rPh sb="11" eb="13">
      <t>テブクロ</t>
    </rPh>
    <rPh sb="14" eb="16">
      <t>ミミセン</t>
    </rPh>
    <rPh sb="17" eb="19">
      <t>シヨウ</t>
    </rPh>
    <rPh sb="27" eb="29">
      <t>キュウシ</t>
    </rPh>
    <rPh sb="29" eb="31">
      <t>ジカン</t>
    </rPh>
    <rPh sb="32" eb="34">
      <t>ジカン</t>
    </rPh>
    <rPh sb="42" eb="43">
      <t>マモ</t>
    </rPh>
    <phoneticPr fontId="1"/>
  </si>
  <si>
    <t>９．作業終了後、手、腕、肩、腰などの運動をして体をほぐすこと。</t>
    <phoneticPr fontId="1"/>
  </si>
  <si>
    <t>８．耳栓や耳覆いを特に使用しなくても良い。</t>
    <rPh sb="9" eb="10">
      <t>トク</t>
    </rPh>
    <rPh sb="11" eb="13">
      <t>シヨウ</t>
    </rPh>
    <rPh sb="18" eb="19">
      <t>ヨ</t>
    </rPh>
    <phoneticPr fontId="1"/>
  </si>
  <si>
    <t>太枠内を入力のこと</t>
    <rPh sb="0" eb="2">
      <t>フトワク</t>
    </rPh>
    <rPh sb="2" eb="3">
      <t>ナイ</t>
    </rPh>
    <rPh sb="4" eb="6">
      <t>ニュウリョク</t>
    </rPh>
    <phoneticPr fontId="1"/>
  </si>
  <si>
    <t>７．防振手袋を着用しバイブレーターを強く握らないで作業すること。</t>
    <rPh sb="18" eb="19">
      <t>ツヨ</t>
    </rPh>
    <rPh sb="20" eb="21">
      <t>ニギ</t>
    </rPh>
    <phoneticPr fontId="1"/>
  </si>
  <si>
    <t>作業区分</t>
    <rPh sb="0" eb="2">
      <t>サギョウ</t>
    </rPh>
    <rPh sb="2" eb="4">
      <t>クブン</t>
    </rPh>
    <phoneticPr fontId="1"/>
  </si>
  <si>
    <t>作業手順（以下の手順を職員は作業前に作業員に伝達すること）</t>
    <rPh sb="0" eb="2">
      <t>サギョウ</t>
    </rPh>
    <rPh sb="2" eb="4">
      <t>テジュン</t>
    </rPh>
    <rPh sb="5" eb="7">
      <t>イカ</t>
    </rPh>
    <rPh sb="8" eb="10">
      <t>テジュン</t>
    </rPh>
    <rPh sb="11" eb="13">
      <t>ショクイン</t>
    </rPh>
    <rPh sb="14" eb="16">
      <t>サギョウ</t>
    </rPh>
    <rPh sb="16" eb="17">
      <t>マエ</t>
    </rPh>
    <rPh sb="18" eb="21">
      <t>サギョウイン</t>
    </rPh>
    <rPh sb="22" eb="24">
      <t>デンタツ</t>
    </rPh>
    <phoneticPr fontId="1"/>
  </si>
  <si>
    <t>３軸合成値、実使用率は各表の値を参照のこと。無い場合は他の工具を参考にして設定すること。</t>
    <rPh sb="1" eb="2">
      <t>ジク</t>
    </rPh>
    <rPh sb="2" eb="4">
      <t>ゴウセイ</t>
    </rPh>
    <rPh sb="4" eb="5">
      <t>アタイ</t>
    </rPh>
    <rPh sb="6" eb="7">
      <t>ジツ</t>
    </rPh>
    <rPh sb="7" eb="9">
      <t>シヨウ</t>
    </rPh>
    <rPh sb="9" eb="10">
      <t>リツ</t>
    </rPh>
    <rPh sb="11" eb="12">
      <t>カク</t>
    </rPh>
    <rPh sb="12" eb="13">
      <t>ヒョウ</t>
    </rPh>
    <rPh sb="14" eb="15">
      <t>アタイ</t>
    </rPh>
    <rPh sb="16" eb="18">
      <t>サンショウ</t>
    </rPh>
    <rPh sb="22" eb="23">
      <t>ナ</t>
    </rPh>
    <rPh sb="24" eb="26">
      <t>バアイ</t>
    </rPh>
    <rPh sb="27" eb="28">
      <t>ホカ</t>
    </rPh>
    <rPh sb="29" eb="31">
      <t>コウグ</t>
    </rPh>
    <rPh sb="32" eb="34">
      <t>サンコウ</t>
    </rPh>
    <rPh sb="37" eb="39">
      <t>セッテイ</t>
    </rPh>
    <phoneticPr fontId="1"/>
  </si>
  <si>
    <t>補正日最大ばく露時間</t>
    <rPh sb="0" eb="2">
      <t>ホセイ</t>
    </rPh>
    <rPh sb="2" eb="3">
      <t>ニチ</t>
    </rPh>
    <rPh sb="8" eb="10">
      <t>ジカン</t>
    </rPh>
    <phoneticPr fontId="1"/>
  </si>
  <si>
    <t>1:ﾊﾂﾘ・削孔作業 2:ｺﾝｸﾘｰﾄ打設 3:その他</t>
    <rPh sb="6" eb="7">
      <t>ケズ</t>
    </rPh>
    <rPh sb="7" eb="8">
      <t>アナ</t>
    </rPh>
    <rPh sb="8" eb="10">
      <t>サギョウ</t>
    </rPh>
    <rPh sb="19" eb="20">
      <t>ダ</t>
    </rPh>
    <rPh sb="20" eb="21">
      <t>セツ</t>
    </rPh>
    <rPh sb="26" eb="27">
      <t>タ</t>
    </rPh>
    <phoneticPr fontId="1"/>
  </si>
  <si>
    <t>％</t>
    <phoneticPr fontId="1"/>
  </si>
  <si>
    <t>下記の振動作業時間はばく露時間以外の休止・休憩時間を含めた時間
ばく露時間とは振動工具の振動に実際さらされている時間</t>
    <rPh sb="0" eb="2">
      <t>カキ</t>
    </rPh>
    <rPh sb="3" eb="5">
      <t>シンドウ</t>
    </rPh>
    <rPh sb="5" eb="7">
      <t>サギョウ</t>
    </rPh>
    <rPh sb="7" eb="9">
      <t>ジカン</t>
    </rPh>
    <rPh sb="13" eb="15">
      <t>ジカン</t>
    </rPh>
    <rPh sb="15" eb="17">
      <t>イガイ</t>
    </rPh>
    <rPh sb="18" eb="20">
      <t>キュウシ</t>
    </rPh>
    <rPh sb="21" eb="23">
      <t>キュウケイ</t>
    </rPh>
    <rPh sb="23" eb="25">
      <t>ジカン</t>
    </rPh>
    <rPh sb="26" eb="27">
      <t>フク</t>
    </rPh>
    <rPh sb="29" eb="31">
      <t>ジカン</t>
    </rPh>
    <phoneticPr fontId="1"/>
  </si>
  <si>
    <t>１．使用する振動工具は点検を行ってから使用すること。</t>
    <phoneticPr fontId="1"/>
  </si>
  <si>
    <t xml:space="preserve">２．体調が優れない場合や、手先の震えや冷えが見られる場合は作業しないこと。
</t>
    <phoneticPr fontId="1"/>
  </si>
  <si>
    <t>３．作業前には入念に体操をして、体をほぐすこと。</t>
    <phoneticPr fontId="1"/>
  </si>
  <si>
    <t>４．作業前に作業箇所にマーキングや打合せをして、作業範囲を明確にすること。</t>
    <phoneticPr fontId="1"/>
  </si>
  <si>
    <t>５．休止時間、ローテーションを守ること。</t>
    <phoneticPr fontId="1"/>
  </si>
  <si>
    <t>６．体を冷やさないような服装、装具を付けること。</t>
    <phoneticPr fontId="1"/>
  </si>
  <si>
    <t>７．防振手袋を着用して作業すること。</t>
    <phoneticPr fontId="1"/>
  </si>
  <si>
    <t>８．耳栓や耳覆いを使用して作業すること。</t>
    <phoneticPr fontId="1"/>
  </si>
  <si>
    <r>
      <t>黒ライン</t>
    </r>
    <r>
      <rPr>
        <sz val="10"/>
        <rFont val="ＭＳ Ｐゴシック"/>
        <family val="3"/>
        <charset val="128"/>
      </rPr>
      <t>：振動作業　</t>
    </r>
    <r>
      <rPr>
        <b/>
        <sz val="10"/>
        <color indexed="57"/>
        <rFont val="ＭＳ Ｐゴシック"/>
        <family val="3"/>
        <charset val="128"/>
      </rPr>
      <t>緑ライン</t>
    </r>
    <r>
      <rPr>
        <sz val="10"/>
        <rFont val="ＭＳ Ｐゴシック"/>
        <family val="3"/>
        <charset val="128"/>
      </rPr>
      <t>：後片付けなど振動作業以外の作業</t>
    </r>
    <rPh sb="0" eb="1">
      <t>クロ</t>
    </rPh>
    <rPh sb="5" eb="7">
      <t>シンドウ</t>
    </rPh>
    <rPh sb="7" eb="9">
      <t>サギョウ</t>
    </rPh>
    <rPh sb="10" eb="11">
      <t>ミドリ</t>
    </rPh>
    <rPh sb="15" eb="18">
      <t>アトカタヅ</t>
    </rPh>
    <rPh sb="21" eb="23">
      <t>シンドウ</t>
    </rPh>
    <rPh sb="23" eb="25">
      <t>サギョウ</t>
    </rPh>
    <rPh sb="25" eb="27">
      <t>イガイ</t>
    </rPh>
    <rPh sb="28" eb="30">
      <t>サギョウ</t>
    </rPh>
    <phoneticPr fontId="1"/>
  </si>
  <si>
    <t>振動工具作業計画書</t>
    <rPh sb="0" eb="2">
      <t>シンドウ</t>
    </rPh>
    <rPh sb="2" eb="4">
      <t>コウグ</t>
    </rPh>
    <rPh sb="4" eb="6">
      <t>サギョウ</t>
    </rPh>
    <rPh sb="6" eb="8">
      <t>ケイカク</t>
    </rPh>
    <rPh sb="8" eb="9">
      <t>ショ</t>
    </rPh>
    <phoneticPr fontId="1"/>
  </si>
  <si>
    <t>元請確認欄</t>
    <rPh sb="0" eb="1">
      <t>モト</t>
    </rPh>
    <rPh sb="1" eb="2">
      <t>ウ</t>
    </rPh>
    <rPh sb="2" eb="4">
      <t>カクニン</t>
    </rPh>
    <rPh sb="4" eb="5">
      <t>ラン</t>
    </rPh>
    <phoneticPr fontId="1"/>
  </si>
  <si>
    <t>作成者</t>
    <rPh sb="0" eb="3">
      <t>サクセイシャ</t>
    </rPh>
    <phoneticPr fontId="1"/>
  </si>
  <si>
    <t>日最大ばく露時間
（振動ばく露限界時間）</t>
    <rPh sb="0" eb="1">
      <t>ニチ</t>
    </rPh>
    <rPh sb="6" eb="8">
      <t>ジカン</t>
    </rPh>
    <rPh sb="10" eb="12">
      <t>シンドウ</t>
    </rPh>
    <rPh sb="14" eb="15">
      <t>ロ</t>
    </rPh>
    <rPh sb="15" eb="17">
      <t>ゲンカイ</t>
    </rPh>
    <rPh sb="17" eb="19">
      <t>ジカン</t>
    </rPh>
    <phoneticPr fontId="1"/>
  </si>
  <si>
    <t>業者名</t>
    <rPh sb="0" eb="2">
      <t>ギョウシャ</t>
    </rPh>
    <rPh sb="2" eb="3">
      <t>メイ</t>
    </rPh>
    <phoneticPr fontId="1"/>
  </si>
  <si>
    <t>作業員名</t>
    <rPh sb="0" eb="2">
      <t>サギョウ</t>
    </rPh>
    <rPh sb="2" eb="3">
      <t>イン</t>
    </rPh>
    <rPh sb="3" eb="4">
      <t>メイ</t>
    </rPh>
    <phoneticPr fontId="1"/>
  </si>
  <si>
    <t>○○改良工事</t>
    <phoneticPr fontId="1"/>
  </si>
  <si>
    <t>△△△△工業</t>
    <rPh sb="4" eb="6">
      <t>コウギョウ</t>
    </rPh>
    <phoneticPr fontId="1"/>
  </si>
  <si>
    <t>平成XX年　X月XX日～平成XX年　X月XX日</t>
    <rPh sb="0" eb="2">
      <t>ヘイセイ</t>
    </rPh>
    <rPh sb="4" eb="5">
      <t>ネン</t>
    </rPh>
    <rPh sb="7" eb="8">
      <t>ツキ</t>
    </rPh>
    <rPh sb="10" eb="11">
      <t>ニチ</t>
    </rPh>
    <rPh sb="12" eb="14">
      <t>ヘイセイ</t>
    </rPh>
    <rPh sb="16" eb="17">
      <t>ネン</t>
    </rPh>
    <rPh sb="19" eb="20">
      <t>ツキ</t>
    </rPh>
    <rPh sb="22" eb="23">
      <t>ニチ</t>
    </rPh>
    <phoneticPr fontId="1"/>
  </si>
  <si>
    <t>XX－XXX</t>
    <phoneticPr fontId="1"/>
  </si>
  <si>
    <t>コンクリートハツリ</t>
    <phoneticPr fontId="1"/>
  </si>
  <si>
    <t>電動ピック</t>
    <phoneticPr fontId="1"/>
  </si>
  <si>
    <t>Ａ</t>
    <phoneticPr fontId="1"/>
  </si>
  <si>
    <t>Ｂ</t>
    <phoneticPr fontId="1"/>
  </si>
  <si>
    <t>令和　　年　　月　　日～令和　　 年　　月　　日</t>
    <rPh sb="0" eb="2">
      <t>レイワ</t>
    </rPh>
    <rPh sb="4" eb="5">
      <t>ネン</t>
    </rPh>
    <rPh sb="7" eb="8">
      <t>ツキ</t>
    </rPh>
    <rPh sb="10" eb="11">
      <t>ニチ</t>
    </rPh>
    <rPh sb="12" eb="14">
      <t>レイワ</t>
    </rPh>
    <rPh sb="17" eb="18">
      <t>ネン</t>
    </rPh>
    <rPh sb="20" eb="21">
      <t>ツキ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</si>
</sst>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5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/>
    <xf numFmtId="0" fontId="7" fillId="3" borderId="0" xfId="0" applyFont="1" applyFill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20956</xdr:colOff>
      <xdr:row>22</xdr:row>
      <xdr:rowOff>94336</xdr:rowOff>
    </xdr:from>
    <xdr:ext cx="4152900" cy="201850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F12BE16B-9495-B678-A551-8E5D7BB6BDE2}"/>
            </a:ext>
          </a:extLst>
        </xdr:cNvPr>
        <xdr:cNvSpPr txBox="1">
          <a:spLocks noChangeArrowheads="1"/>
        </xdr:cNvSpPr>
      </xdr:nvSpPr>
      <xdr:spPr bwMode="auto">
        <a:xfrm>
          <a:off x="1181101" y="4913986"/>
          <a:ext cx="4152900" cy="201850"/>
        </a:xfrm>
        <a:prstGeom prst="rect">
          <a:avLst/>
        </a:prstGeom>
        <a:solidFill>
          <a:srgbClr val="FFFFFF"/>
        </a:solidFill>
        <a:ln w="25400">
          <a:solidFill>
            <a:srgbClr val="FF00FF"/>
          </a:solidFill>
          <a:miter lim="800000"/>
          <a:headEnd/>
          <a:tailEnd/>
        </a:ln>
      </xdr:spPr>
      <xdr:txBody>
        <a:bodyPr wrap="square" lIns="18288" tIns="18288" rIns="0" bIns="0" anchor="ctr" anchorCtr="0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日最大作業時間を参考に作業員のローテーションを計画する</a:t>
          </a:r>
        </a:p>
      </xdr:txBody>
    </xdr:sp>
    <xdr:clientData/>
  </xdr:oneCellAnchor>
  <xdr:twoCellAnchor>
    <xdr:from>
      <xdr:col>1</xdr:col>
      <xdr:colOff>22860</xdr:colOff>
      <xdr:row>11</xdr:row>
      <xdr:rowOff>45720</xdr:rowOff>
    </xdr:from>
    <xdr:to>
      <xdr:col>24</xdr:col>
      <xdr:colOff>60960</xdr:colOff>
      <xdr:row>11</xdr:row>
      <xdr:rowOff>274320</xdr:rowOff>
    </xdr:to>
    <xdr:sp macro="" textlink="">
      <xdr:nvSpPr>
        <xdr:cNvPr id="1048" name="角丸四角形 2">
          <a:extLst>
            <a:ext uri="{FF2B5EF4-FFF2-40B4-BE49-F238E27FC236}">
              <a16:creationId xmlns:a16="http://schemas.microsoft.com/office/drawing/2014/main" id="{C1DB40ED-A0C8-451A-6F83-11F08E9236EC}"/>
            </a:ext>
          </a:extLst>
        </xdr:cNvPr>
        <xdr:cNvSpPr>
          <a:spLocks noChangeArrowheads="1"/>
        </xdr:cNvSpPr>
      </xdr:nvSpPr>
      <xdr:spPr bwMode="auto">
        <a:xfrm>
          <a:off x="114300" y="3070860"/>
          <a:ext cx="2141220" cy="228600"/>
        </a:xfrm>
        <a:prstGeom prst="roundRect">
          <a:avLst>
            <a:gd name="adj" fmla="val 16667"/>
          </a:avLst>
        </a:prstGeom>
        <a:noFill/>
        <a:ln w="25400" algn="ctr">
          <a:solidFill>
            <a:srgbClr val="FF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</xdr:colOff>
      <xdr:row>11</xdr:row>
      <xdr:rowOff>297180</xdr:rowOff>
    </xdr:from>
    <xdr:to>
      <xdr:col>7</xdr:col>
      <xdr:colOff>53340</xdr:colOff>
      <xdr:row>13</xdr:row>
      <xdr:rowOff>53340</xdr:rowOff>
    </xdr:to>
    <xdr:cxnSp macro="">
      <xdr:nvCxnSpPr>
        <xdr:cNvPr id="1049" name="直線矢印コネクタ 5">
          <a:extLst>
            <a:ext uri="{FF2B5EF4-FFF2-40B4-BE49-F238E27FC236}">
              <a16:creationId xmlns:a16="http://schemas.microsoft.com/office/drawing/2014/main" id="{2E6B72B0-B366-A452-0283-178711741870}"/>
            </a:ext>
          </a:extLst>
        </xdr:cNvPr>
        <xdr:cNvCxnSpPr>
          <a:cxnSpLocks noChangeShapeType="1"/>
        </xdr:cNvCxnSpPr>
      </xdr:nvCxnSpPr>
      <xdr:spPr bwMode="auto">
        <a:xfrm flipH="1">
          <a:off x="662940" y="3322320"/>
          <a:ext cx="30480" cy="236220"/>
        </a:xfrm>
        <a:prstGeom prst="straightConnector1">
          <a:avLst/>
        </a:prstGeom>
        <a:noFill/>
        <a:ln w="25400" algn="ctr">
          <a:solidFill>
            <a:srgbClr val="FF66FF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A890-CE05-46A8-8D06-85F78B68E612}">
  <sheetPr>
    <tabColor indexed="17"/>
  </sheetPr>
  <dimension ref="A1:DG59"/>
  <sheetViews>
    <sheetView tabSelected="1" view="pageBreakPreview" zoomScaleNormal="100" workbookViewId="0">
      <selection activeCell="H7" sqref="H7"/>
    </sheetView>
  </sheetViews>
  <sheetFormatPr defaultColWidth="1.33203125" defaultRowHeight="13.2" x14ac:dyDescent="0.2"/>
  <sheetData>
    <row r="1" spans="1:81" ht="7.5" customHeight="1" thickBot="1" x14ac:dyDescent="0.25"/>
    <row r="2" spans="1:81" x14ac:dyDescent="0.2">
      <c r="A2" s="53" t="s">
        <v>34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4"/>
      <c r="AW2" s="39" t="s">
        <v>35</v>
      </c>
      <c r="AX2" s="40"/>
      <c r="AY2" s="40"/>
      <c r="AZ2" s="40"/>
      <c r="BA2" s="40"/>
      <c r="BB2" s="40"/>
      <c r="BC2" s="41"/>
      <c r="BD2" s="40" t="s">
        <v>36</v>
      </c>
      <c r="BE2" s="40"/>
      <c r="BF2" s="40"/>
      <c r="BG2" s="40"/>
      <c r="BH2" s="40"/>
      <c r="BI2" s="40"/>
      <c r="BJ2" s="42"/>
    </row>
    <row r="3" spans="1:81" ht="47.25" customHeight="1" thickBo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4"/>
      <c r="AW3" s="43"/>
      <c r="AX3" s="44"/>
      <c r="AY3" s="44"/>
      <c r="AZ3" s="44"/>
      <c r="BA3" s="44"/>
      <c r="BB3" s="44"/>
      <c r="BC3" s="45"/>
      <c r="BD3" s="44"/>
      <c r="BE3" s="46"/>
      <c r="BF3" s="46"/>
      <c r="BG3" s="46"/>
      <c r="BH3" s="46"/>
      <c r="BI3" s="46"/>
      <c r="BJ3" s="47"/>
    </row>
    <row r="4" spans="1:81" s="3" customFormat="1" ht="21" customHeight="1" thickBot="1" x14ac:dyDescent="0.25">
      <c r="A4" s="48" t="s">
        <v>2</v>
      </c>
      <c r="B4" s="48"/>
      <c r="C4" s="48"/>
      <c r="D4" s="48"/>
      <c r="E4" s="48"/>
      <c r="F4" s="48"/>
      <c r="G4" s="49"/>
      <c r="H4" s="50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2"/>
      <c r="AI4" s="4"/>
      <c r="AJ4" s="26" t="s">
        <v>16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2"/>
    </row>
    <row r="5" spans="1:81" ht="23.25" customHeight="1" thickBot="1" x14ac:dyDescent="0.25">
      <c r="A5" s="81" t="s">
        <v>38</v>
      </c>
      <c r="B5" s="93"/>
      <c r="C5" s="93"/>
      <c r="D5" s="93"/>
      <c r="E5" s="93"/>
      <c r="F5" s="93"/>
      <c r="G5" s="94"/>
      <c r="H5" s="50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2"/>
      <c r="AI5" s="31"/>
      <c r="AJ5" s="32"/>
      <c r="AK5" s="32"/>
      <c r="AL5" s="32"/>
      <c r="AM5" s="32"/>
      <c r="AN5" s="32"/>
      <c r="AO5" s="32"/>
      <c r="AP5" s="32"/>
      <c r="AQ5" s="32"/>
    </row>
    <row r="6" spans="1:81" s="3" customFormat="1" ht="21" customHeight="1" thickBot="1" x14ac:dyDescent="0.25">
      <c r="A6" s="48" t="s">
        <v>0</v>
      </c>
      <c r="B6" s="48"/>
      <c r="C6" s="48"/>
      <c r="D6" s="48"/>
      <c r="E6" s="48"/>
      <c r="F6" s="48"/>
      <c r="G6" s="49"/>
      <c r="H6" s="50" t="s">
        <v>48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2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</row>
    <row r="7" spans="1:81" s="3" customFormat="1" ht="6.75" customHeight="1" thickBot="1" x14ac:dyDescent="0.25">
      <c r="A7" s="27"/>
      <c r="B7" s="27"/>
      <c r="C7" s="27"/>
      <c r="D7" s="27"/>
      <c r="E7" s="27"/>
      <c r="F7" s="27"/>
      <c r="G7" s="27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</row>
    <row r="8" spans="1:81" s="3" customFormat="1" ht="21" customHeight="1" thickBot="1" x14ac:dyDescent="0.25">
      <c r="A8" s="48" t="s">
        <v>1</v>
      </c>
      <c r="B8" s="48"/>
      <c r="C8" s="48"/>
      <c r="D8" s="48"/>
      <c r="E8" s="48"/>
      <c r="F8" s="48"/>
      <c r="G8" s="49"/>
      <c r="H8" s="50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2"/>
      <c r="AI8" s="21"/>
      <c r="AJ8" s="56" t="s">
        <v>18</v>
      </c>
      <c r="AK8" s="56"/>
      <c r="AL8" s="56"/>
      <c r="AM8" s="56"/>
      <c r="AN8" s="56"/>
      <c r="AO8" s="56"/>
      <c r="AP8" s="57"/>
      <c r="AQ8" s="58"/>
      <c r="AR8" s="59"/>
      <c r="AS8" s="28" t="s">
        <v>22</v>
      </c>
      <c r="AT8" s="20"/>
      <c r="AU8" s="4"/>
      <c r="AV8" s="4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</row>
    <row r="9" spans="1:81" s="3" customFormat="1" ht="21" customHeight="1" thickBot="1" x14ac:dyDescent="0.25">
      <c r="A9" s="48" t="s">
        <v>3</v>
      </c>
      <c r="B9" s="48"/>
      <c r="C9" s="48"/>
      <c r="D9" s="48"/>
      <c r="E9" s="48"/>
      <c r="F9" s="48"/>
      <c r="G9" s="49"/>
      <c r="H9" s="60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2"/>
      <c r="AI9" s="21"/>
      <c r="AJ9" s="48" t="s">
        <v>4</v>
      </c>
      <c r="AK9" s="48"/>
      <c r="AL9" s="48"/>
      <c r="AM9" s="48"/>
      <c r="AN9" s="48"/>
      <c r="AO9" s="48"/>
      <c r="AP9" s="49"/>
      <c r="AQ9" s="60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2"/>
      <c r="BF9" s="21"/>
      <c r="BG9" s="21"/>
      <c r="BH9" s="21"/>
      <c r="BI9" s="21"/>
    </row>
    <row r="10" spans="1:81" s="3" customFormat="1" ht="33" customHeight="1" thickBot="1" x14ac:dyDescent="0.25">
      <c r="A10" s="56" t="s">
        <v>5</v>
      </c>
      <c r="B10" s="56"/>
      <c r="C10" s="56"/>
      <c r="D10" s="56"/>
      <c r="E10" s="56"/>
      <c r="F10" s="56"/>
      <c r="G10" s="57"/>
      <c r="H10" s="63"/>
      <c r="I10" s="64"/>
      <c r="J10" s="64"/>
      <c r="K10" s="64"/>
      <c r="L10" s="65"/>
      <c r="M10" s="66" t="s">
        <v>6</v>
      </c>
      <c r="N10" s="66"/>
      <c r="O10" s="66"/>
      <c r="P10" s="66"/>
      <c r="Q10" s="66"/>
      <c r="R10" s="66"/>
      <c r="S10" s="63"/>
      <c r="T10" s="64"/>
      <c r="U10" s="64"/>
      <c r="V10" s="65"/>
      <c r="W10" s="67" t="s">
        <v>23</v>
      </c>
      <c r="X10" s="68"/>
      <c r="Y10" s="21"/>
      <c r="Z10" s="55" t="s">
        <v>20</v>
      </c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</row>
    <row r="11" spans="1:81" s="3" customFormat="1" ht="24.75" customHeight="1" x14ac:dyDescent="0.2">
      <c r="A11" s="77" t="s">
        <v>37</v>
      </c>
      <c r="B11" s="48"/>
      <c r="C11" s="48"/>
      <c r="D11" s="48"/>
      <c r="E11" s="48"/>
      <c r="F11" s="48"/>
      <c r="G11" s="48"/>
      <c r="H11" s="78"/>
      <c r="I11" s="78"/>
      <c r="J11" s="78"/>
      <c r="K11" s="78"/>
      <c r="L11" s="79"/>
      <c r="M11" s="72" t="e">
        <f>BT11</f>
        <v>#DIV/0!</v>
      </c>
      <c r="N11" s="73"/>
      <c r="O11" s="73"/>
      <c r="P11" s="73" t="s">
        <v>7</v>
      </c>
      <c r="Q11" s="73"/>
      <c r="R11" s="73"/>
      <c r="S11" s="88"/>
      <c r="T11" s="88" t="e">
        <f>+BY11</f>
        <v>#DIV/0!</v>
      </c>
      <c r="U11" s="88"/>
      <c r="V11" s="88"/>
      <c r="W11" s="73" t="s">
        <v>8</v>
      </c>
      <c r="X11" s="73"/>
      <c r="Y11" s="74"/>
      <c r="Z11" s="48" t="s">
        <v>21</v>
      </c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9"/>
      <c r="AL11" s="72" t="e">
        <f>IF(BO11&gt;2,2,M11)</f>
        <v>#DIV/0!</v>
      </c>
      <c r="AM11" s="73"/>
      <c r="AN11" s="73"/>
      <c r="AO11" s="73" t="s">
        <v>7</v>
      </c>
      <c r="AP11" s="73"/>
      <c r="AQ11" s="73"/>
      <c r="AR11" s="73"/>
      <c r="AS11" s="73" t="e">
        <f>IF(BO11&gt;2,0,T11)</f>
        <v>#DIV/0!</v>
      </c>
      <c r="AT11" s="73"/>
      <c r="AU11" s="73"/>
      <c r="AV11" s="73" t="s">
        <v>8</v>
      </c>
      <c r="AW11" s="73"/>
      <c r="AX11" s="7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5"/>
      <c r="BO11" s="69" t="e">
        <f>+(5/H10)^2*8</f>
        <v>#DIV/0!</v>
      </c>
      <c r="BP11" s="69"/>
      <c r="BQ11" s="69"/>
      <c r="BR11" s="69"/>
      <c r="BS11" s="69"/>
      <c r="BT11" s="69" t="e">
        <f>+INT(BO11)</f>
        <v>#DIV/0!</v>
      </c>
      <c r="BU11" s="69"/>
      <c r="BV11" s="69"/>
      <c r="BW11" s="69"/>
      <c r="BX11" s="69"/>
      <c r="BY11" s="69" t="e">
        <f>INT((+BO11-BT11)*60)</f>
        <v>#DIV/0!</v>
      </c>
      <c r="BZ11" s="69"/>
      <c r="CA11" s="69"/>
      <c r="CB11" s="69"/>
      <c r="CC11" s="69"/>
    </row>
    <row r="12" spans="1:81" s="3" customFormat="1" ht="24.75" customHeight="1" x14ac:dyDescent="0.2">
      <c r="A12" s="49" t="s">
        <v>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1"/>
      <c r="M12" s="72" t="e">
        <f>BT12</f>
        <v>#DIV/0!</v>
      </c>
      <c r="N12" s="73"/>
      <c r="O12" s="73"/>
      <c r="P12" s="73" t="s">
        <v>7</v>
      </c>
      <c r="Q12" s="73"/>
      <c r="R12" s="73"/>
      <c r="S12" s="73"/>
      <c r="T12" s="73" t="e">
        <f>+BY12</f>
        <v>#DIV/0!</v>
      </c>
      <c r="U12" s="73"/>
      <c r="V12" s="73"/>
      <c r="W12" s="73" t="s">
        <v>8</v>
      </c>
      <c r="X12" s="73"/>
      <c r="Y12" s="74"/>
      <c r="Z12" s="75" t="s">
        <v>24</v>
      </c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O12" s="69" t="e">
        <f>(+AL11+AS11/60)/(S10/100)</f>
        <v>#DIV/0!</v>
      </c>
      <c r="BP12" s="69"/>
      <c r="BQ12" s="69"/>
      <c r="BR12" s="69"/>
      <c r="BS12" s="69"/>
      <c r="BT12" s="69" t="e">
        <f>+INT(BO12)</f>
        <v>#DIV/0!</v>
      </c>
      <c r="BU12" s="69"/>
      <c r="BV12" s="69"/>
      <c r="BW12" s="69"/>
      <c r="BX12" s="69"/>
      <c r="BY12" s="69" t="e">
        <f>INT((+BO12-BT12)*60)</f>
        <v>#DIV/0!</v>
      </c>
      <c r="BZ12" s="69"/>
      <c r="CA12" s="69"/>
      <c r="CB12" s="69"/>
      <c r="CC12" s="69"/>
    </row>
    <row r="13" spans="1:8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</row>
    <row r="14" spans="1:81" x14ac:dyDescent="0.2">
      <c r="A14" s="22" t="s">
        <v>10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30" t="s">
        <v>33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</row>
    <row r="15" spans="1:81" x14ac:dyDescent="0.2">
      <c r="A15" s="84" t="s">
        <v>39</v>
      </c>
      <c r="B15" s="85"/>
      <c r="C15" s="85"/>
      <c r="D15" s="85"/>
      <c r="E15" s="85"/>
      <c r="F15" s="85"/>
      <c r="G15" s="85"/>
      <c r="H15" s="85"/>
      <c r="I15" s="86"/>
      <c r="J15" s="90" t="s">
        <v>7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2"/>
    </row>
    <row r="16" spans="1:81" ht="13.8" thickBot="1" x14ac:dyDescent="0.25">
      <c r="A16" s="87"/>
      <c r="B16" s="88"/>
      <c r="C16" s="88"/>
      <c r="D16" s="88"/>
      <c r="E16" s="88"/>
      <c r="F16" s="88"/>
      <c r="G16" s="88"/>
      <c r="H16" s="88"/>
      <c r="I16" s="89"/>
      <c r="J16" s="82">
        <v>7</v>
      </c>
      <c r="K16" s="82"/>
      <c r="L16" s="82"/>
      <c r="M16" s="82"/>
      <c r="N16" s="82">
        <v>8</v>
      </c>
      <c r="O16" s="82"/>
      <c r="P16" s="82"/>
      <c r="Q16" s="82"/>
      <c r="R16" s="82">
        <v>9</v>
      </c>
      <c r="S16" s="82"/>
      <c r="T16" s="82"/>
      <c r="U16" s="82"/>
      <c r="V16" s="82">
        <v>10</v>
      </c>
      <c r="W16" s="82"/>
      <c r="X16" s="82"/>
      <c r="Y16" s="82"/>
      <c r="Z16" s="82">
        <v>11</v>
      </c>
      <c r="AA16" s="82"/>
      <c r="AB16" s="82"/>
      <c r="AC16" s="82"/>
      <c r="AD16" s="82">
        <v>12</v>
      </c>
      <c r="AE16" s="82"/>
      <c r="AF16" s="82"/>
      <c r="AG16" s="82"/>
      <c r="AH16" s="82">
        <v>13</v>
      </c>
      <c r="AI16" s="82"/>
      <c r="AJ16" s="82"/>
      <c r="AK16" s="82"/>
      <c r="AL16" s="82">
        <v>14</v>
      </c>
      <c r="AM16" s="82"/>
      <c r="AN16" s="82"/>
      <c r="AO16" s="82"/>
      <c r="AP16" s="82">
        <v>15</v>
      </c>
      <c r="AQ16" s="82"/>
      <c r="AR16" s="82"/>
      <c r="AS16" s="82"/>
      <c r="AT16" s="82">
        <v>16</v>
      </c>
      <c r="AU16" s="82"/>
      <c r="AV16" s="82"/>
      <c r="AW16" s="82"/>
      <c r="AX16" s="82">
        <v>17</v>
      </c>
      <c r="AY16" s="82"/>
      <c r="AZ16" s="82"/>
      <c r="BA16" s="82"/>
      <c r="BB16" s="82">
        <v>18</v>
      </c>
      <c r="BC16" s="82"/>
      <c r="BD16" s="82"/>
      <c r="BE16" s="82"/>
      <c r="BF16" s="82">
        <v>19</v>
      </c>
      <c r="BG16" s="82"/>
      <c r="BH16" s="82"/>
      <c r="BI16" s="82"/>
    </row>
    <row r="17" spans="1:61" ht="12" customHeight="1" x14ac:dyDescent="0.2">
      <c r="A17" s="80"/>
      <c r="B17" s="80"/>
      <c r="C17" s="80"/>
      <c r="D17" s="80"/>
      <c r="E17" s="80"/>
      <c r="F17" s="80"/>
      <c r="G17" s="80"/>
      <c r="H17" s="80"/>
      <c r="I17" s="81"/>
      <c r="J17" s="23"/>
      <c r="K17" s="15"/>
      <c r="L17" s="15"/>
      <c r="M17" s="16"/>
      <c r="N17" s="14"/>
      <c r="O17" s="15"/>
      <c r="P17" s="15"/>
      <c r="Q17" s="16"/>
      <c r="R17" s="14"/>
      <c r="S17" s="15"/>
      <c r="T17" s="15"/>
      <c r="U17" s="16"/>
      <c r="V17" s="14"/>
      <c r="W17" s="15"/>
      <c r="X17" s="15"/>
      <c r="Y17" s="16"/>
      <c r="Z17" s="14"/>
      <c r="AA17" s="15"/>
      <c r="AB17" s="15"/>
      <c r="AC17" s="16"/>
      <c r="AD17" s="14"/>
      <c r="AE17" s="15"/>
      <c r="AF17" s="15"/>
      <c r="AG17" s="16"/>
      <c r="AH17" s="14"/>
      <c r="AI17" s="15"/>
      <c r="AJ17" s="15"/>
      <c r="AK17" s="16"/>
      <c r="AL17" s="14"/>
      <c r="AM17" s="15"/>
      <c r="AN17" s="15"/>
      <c r="AO17" s="16"/>
      <c r="AP17" s="14"/>
      <c r="AQ17" s="15"/>
      <c r="AR17" s="15"/>
      <c r="AS17" s="16"/>
      <c r="AT17" s="14"/>
      <c r="AU17" s="15"/>
      <c r="AV17" s="15"/>
      <c r="AW17" s="16"/>
      <c r="AX17" s="14"/>
      <c r="AY17" s="15"/>
      <c r="AZ17" s="15"/>
      <c r="BA17" s="16"/>
      <c r="BB17" s="14"/>
      <c r="BC17" s="15"/>
      <c r="BD17" s="15"/>
      <c r="BE17" s="16"/>
      <c r="BF17" s="14"/>
      <c r="BG17" s="15"/>
      <c r="BH17" s="15"/>
      <c r="BI17" s="17"/>
    </row>
    <row r="18" spans="1:61" ht="6" customHeight="1" x14ac:dyDescent="0.2">
      <c r="A18" s="80"/>
      <c r="B18" s="80"/>
      <c r="C18" s="80"/>
      <c r="D18" s="80"/>
      <c r="E18" s="80"/>
      <c r="F18" s="80"/>
      <c r="G18" s="80"/>
      <c r="H18" s="80"/>
      <c r="I18" s="81"/>
      <c r="J18" s="24"/>
      <c r="K18" s="7"/>
      <c r="L18" s="7"/>
      <c r="M18" s="8"/>
      <c r="N18" s="6"/>
      <c r="O18" s="7"/>
      <c r="P18" s="7"/>
      <c r="Q18" s="8"/>
      <c r="R18" s="6"/>
      <c r="S18" s="7"/>
      <c r="T18" s="7"/>
      <c r="U18" s="8"/>
      <c r="V18" s="6"/>
      <c r="W18" s="7"/>
      <c r="X18" s="7"/>
      <c r="Y18" s="8"/>
      <c r="Z18" s="6"/>
      <c r="AA18" s="7"/>
      <c r="AB18" s="7"/>
      <c r="AC18" s="8"/>
      <c r="AD18" s="6"/>
      <c r="AE18" s="7"/>
      <c r="AF18" s="7"/>
      <c r="AG18" s="8"/>
      <c r="AH18" s="6"/>
      <c r="AI18" s="7"/>
      <c r="AJ18" s="7"/>
      <c r="AK18" s="8"/>
      <c r="AL18" s="6"/>
      <c r="AM18" s="7"/>
      <c r="AN18" s="7"/>
      <c r="AO18" s="8"/>
      <c r="AP18" s="6"/>
      <c r="AQ18" s="7"/>
      <c r="AR18" s="7"/>
      <c r="AS18" s="8"/>
      <c r="AT18" s="6"/>
      <c r="AU18" s="7"/>
      <c r="AV18" s="7"/>
      <c r="AW18" s="8"/>
      <c r="AX18" s="6"/>
      <c r="AY18" s="7"/>
      <c r="AZ18" s="7"/>
      <c r="BA18" s="8"/>
      <c r="BB18" s="6"/>
      <c r="BC18" s="7"/>
      <c r="BD18" s="7"/>
      <c r="BE18" s="8"/>
      <c r="BF18" s="6"/>
      <c r="BG18" s="7"/>
      <c r="BH18" s="7"/>
      <c r="BI18" s="18"/>
    </row>
    <row r="19" spans="1:61" ht="12" customHeight="1" thickBot="1" x14ac:dyDescent="0.25">
      <c r="A19" s="80"/>
      <c r="B19" s="80"/>
      <c r="C19" s="80"/>
      <c r="D19" s="80"/>
      <c r="E19" s="80"/>
      <c r="F19" s="80"/>
      <c r="G19" s="80"/>
      <c r="H19" s="80"/>
      <c r="I19" s="81"/>
      <c r="J19" s="25"/>
      <c r="K19" s="10"/>
      <c r="L19" s="10"/>
      <c r="M19" s="11"/>
      <c r="N19" s="9"/>
      <c r="O19" s="10"/>
      <c r="P19" s="10"/>
      <c r="Q19" s="11"/>
      <c r="R19" s="9"/>
      <c r="S19" s="10"/>
      <c r="T19" s="10"/>
      <c r="U19" s="11"/>
      <c r="V19" s="9"/>
      <c r="W19" s="10"/>
      <c r="X19" s="10"/>
      <c r="Y19" s="11"/>
      <c r="Z19" s="9"/>
      <c r="AA19" s="10"/>
      <c r="AB19" s="10"/>
      <c r="AC19" s="11"/>
      <c r="AD19" s="9"/>
      <c r="AE19" s="10"/>
      <c r="AF19" s="10"/>
      <c r="AG19" s="11"/>
      <c r="AH19" s="9"/>
      <c r="AI19" s="10"/>
      <c r="AJ19" s="10"/>
      <c r="AK19" s="11"/>
      <c r="AL19" s="9"/>
      <c r="AM19" s="10"/>
      <c r="AN19" s="10"/>
      <c r="AO19" s="11"/>
      <c r="AP19" s="9"/>
      <c r="AQ19" s="10"/>
      <c r="AR19" s="10"/>
      <c r="AS19" s="11"/>
      <c r="AT19" s="9"/>
      <c r="AU19" s="10"/>
      <c r="AV19" s="10"/>
      <c r="AW19" s="11"/>
      <c r="AX19" s="9"/>
      <c r="AY19" s="10"/>
      <c r="AZ19" s="10"/>
      <c r="BA19" s="11"/>
      <c r="BB19" s="9"/>
      <c r="BC19" s="10"/>
      <c r="BD19" s="10"/>
      <c r="BE19" s="11"/>
      <c r="BF19" s="9"/>
      <c r="BG19" s="10"/>
      <c r="BH19" s="10"/>
      <c r="BI19" s="19"/>
    </row>
    <row r="20" spans="1:61" ht="12" customHeight="1" x14ac:dyDescent="0.2">
      <c r="A20" s="80"/>
      <c r="B20" s="80"/>
      <c r="C20" s="80"/>
      <c r="D20" s="80"/>
      <c r="E20" s="80"/>
      <c r="F20" s="80"/>
      <c r="G20" s="80"/>
      <c r="H20" s="80"/>
      <c r="I20" s="81"/>
      <c r="J20" s="23"/>
      <c r="K20" s="15"/>
      <c r="L20" s="15"/>
      <c r="M20" s="16"/>
      <c r="N20" s="14"/>
      <c r="O20" s="15"/>
      <c r="P20" s="15"/>
      <c r="Q20" s="16"/>
      <c r="R20" s="14"/>
      <c r="S20" s="15"/>
      <c r="T20" s="15"/>
      <c r="U20" s="16"/>
      <c r="V20" s="14"/>
      <c r="W20" s="15"/>
      <c r="X20" s="15"/>
      <c r="Y20" s="16"/>
      <c r="Z20" s="14"/>
      <c r="AA20" s="15"/>
      <c r="AB20" s="15"/>
      <c r="AC20" s="16"/>
      <c r="AD20" s="14"/>
      <c r="AE20" s="15"/>
      <c r="AF20" s="15"/>
      <c r="AG20" s="16"/>
      <c r="AH20" s="14"/>
      <c r="AI20" s="15"/>
      <c r="AJ20" s="15"/>
      <c r="AK20" s="16"/>
      <c r="AL20" s="14"/>
      <c r="AM20" s="15"/>
      <c r="AN20" s="15"/>
      <c r="AO20" s="16"/>
      <c r="AP20" s="14"/>
      <c r="AQ20" s="15"/>
      <c r="AR20" s="15"/>
      <c r="AS20" s="16"/>
      <c r="AT20" s="14"/>
      <c r="AU20" s="15"/>
      <c r="AV20" s="15"/>
      <c r="AW20" s="16"/>
      <c r="AX20" s="14"/>
      <c r="AY20" s="15"/>
      <c r="AZ20" s="15"/>
      <c r="BA20" s="16"/>
      <c r="BB20" s="14"/>
      <c r="BC20" s="15"/>
      <c r="BD20" s="15"/>
      <c r="BE20" s="16"/>
      <c r="BF20" s="14"/>
      <c r="BG20" s="15"/>
      <c r="BH20" s="15"/>
      <c r="BI20" s="17"/>
    </row>
    <row r="21" spans="1:61" ht="6" customHeight="1" x14ac:dyDescent="0.2">
      <c r="A21" s="80"/>
      <c r="B21" s="80"/>
      <c r="C21" s="80"/>
      <c r="D21" s="80"/>
      <c r="E21" s="80"/>
      <c r="F21" s="80"/>
      <c r="G21" s="80"/>
      <c r="H21" s="80"/>
      <c r="I21" s="81"/>
      <c r="J21" s="24"/>
      <c r="K21" s="7"/>
      <c r="L21" s="7"/>
      <c r="M21" s="8"/>
      <c r="N21" s="6"/>
      <c r="O21" s="7"/>
      <c r="P21" s="7"/>
      <c r="Q21" s="8"/>
      <c r="R21" s="6"/>
      <c r="S21" s="7"/>
      <c r="T21" s="7"/>
      <c r="U21" s="8"/>
      <c r="V21" s="6"/>
      <c r="W21" s="7"/>
      <c r="X21" s="7"/>
      <c r="Y21" s="8"/>
      <c r="Z21" s="6"/>
      <c r="AA21" s="7"/>
      <c r="AB21" s="7"/>
      <c r="AC21" s="8"/>
      <c r="AD21" s="6"/>
      <c r="AE21" s="7"/>
      <c r="AF21" s="7"/>
      <c r="AG21" s="8"/>
      <c r="AH21" s="6"/>
      <c r="AI21" s="7"/>
      <c r="AJ21" s="7"/>
      <c r="AK21" s="8"/>
      <c r="AL21" s="6"/>
      <c r="AM21" s="7"/>
      <c r="AN21" s="7"/>
      <c r="AO21" s="8"/>
      <c r="AP21" s="6"/>
      <c r="AQ21" s="7"/>
      <c r="AR21" s="7"/>
      <c r="AS21" s="8"/>
      <c r="AT21" s="6"/>
      <c r="AU21" s="7"/>
      <c r="AV21" s="7"/>
      <c r="AW21" s="8"/>
      <c r="AX21" s="6"/>
      <c r="AY21" s="7"/>
      <c r="AZ21" s="7"/>
      <c r="BA21" s="8"/>
      <c r="BB21" s="6"/>
      <c r="BC21" s="7"/>
      <c r="BD21" s="7"/>
      <c r="BE21" s="8"/>
      <c r="BF21" s="6"/>
      <c r="BG21" s="7"/>
      <c r="BH21" s="7"/>
      <c r="BI21" s="18"/>
    </row>
    <row r="22" spans="1:61" ht="12" customHeight="1" thickBot="1" x14ac:dyDescent="0.25">
      <c r="A22" s="80"/>
      <c r="B22" s="80"/>
      <c r="C22" s="80"/>
      <c r="D22" s="80"/>
      <c r="E22" s="80"/>
      <c r="F22" s="80"/>
      <c r="G22" s="80"/>
      <c r="H22" s="80"/>
      <c r="I22" s="81"/>
      <c r="J22" s="25"/>
      <c r="K22" s="10"/>
      <c r="L22" s="10"/>
      <c r="M22" s="11"/>
      <c r="N22" s="9"/>
      <c r="O22" s="10"/>
      <c r="P22" s="10"/>
      <c r="Q22" s="11"/>
      <c r="R22" s="9"/>
      <c r="S22" s="10"/>
      <c r="T22" s="10"/>
      <c r="U22" s="11"/>
      <c r="V22" s="9"/>
      <c r="W22" s="10"/>
      <c r="X22" s="10"/>
      <c r="Y22" s="11"/>
      <c r="Z22" s="9"/>
      <c r="AA22" s="10"/>
      <c r="AB22" s="10"/>
      <c r="AC22" s="11"/>
      <c r="AD22" s="9"/>
      <c r="AE22" s="10"/>
      <c r="AF22" s="10"/>
      <c r="AG22" s="11"/>
      <c r="AH22" s="9"/>
      <c r="AI22" s="10"/>
      <c r="AJ22" s="10"/>
      <c r="AK22" s="11"/>
      <c r="AL22" s="9"/>
      <c r="AM22" s="10"/>
      <c r="AN22" s="10"/>
      <c r="AO22" s="11"/>
      <c r="AP22" s="9"/>
      <c r="AQ22" s="10"/>
      <c r="AR22" s="10"/>
      <c r="AS22" s="11"/>
      <c r="AT22" s="9"/>
      <c r="AU22" s="10"/>
      <c r="AV22" s="10"/>
      <c r="AW22" s="11"/>
      <c r="AX22" s="9"/>
      <c r="AY22" s="10"/>
      <c r="AZ22" s="10"/>
      <c r="BA22" s="11"/>
      <c r="BB22" s="9"/>
      <c r="BC22" s="10"/>
      <c r="BD22" s="10"/>
      <c r="BE22" s="11"/>
      <c r="BF22" s="9"/>
      <c r="BG22" s="10"/>
      <c r="BH22" s="10"/>
      <c r="BI22" s="19"/>
    </row>
    <row r="23" spans="1:61" ht="12" customHeight="1" x14ac:dyDescent="0.2">
      <c r="A23" s="80"/>
      <c r="B23" s="80"/>
      <c r="C23" s="80"/>
      <c r="D23" s="80"/>
      <c r="E23" s="80"/>
      <c r="F23" s="80"/>
      <c r="G23" s="80"/>
      <c r="H23" s="80"/>
      <c r="I23" s="81"/>
      <c r="J23" s="23"/>
      <c r="K23" s="15"/>
      <c r="L23" s="15"/>
      <c r="M23" s="16"/>
      <c r="N23" s="14"/>
      <c r="O23" s="15"/>
      <c r="P23" s="15"/>
      <c r="Q23" s="16"/>
      <c r="R23" s="14"/>
      <c r="S23" s="15"/>
      <c r="T23" s="15"/>
      <c r="U23" s="16"/>
      <c r="V23" s="14"/>
      <c r="W23" s="15"/>
      <c r="X23" s="15"/>
      <c r="Y23" s="16"/>
      <c r="Z23" s="14"/>
      <c r="AA23" s="15"/>
      <c r="AB23" s="15"/>
      <c r="AC23" s="16"/>
      <c r="AD23" s="14"/>
      <c r="AE23" s="15"/>
      <c r="AF23" s="15"/>
      <c r="AG23" s="16"/>
      <c r="AH23" s="14"/>
      <c r="AI23" s="15"/>
      <c r="AJ23" s="15"/>
      <c r="AK23" s="16"/>
      <c r="AL23" s="14"/>
      <c r="AM23" s="15"/>
      <c r="AN23" s="15"/>
      <c r="AO23" s="16"/>
      <c r="AP23" s="14"/>
      <c r="AQ23" s="15"/>
      <c r="AR23" s="15"/>
      <c r="AS23" s="16"/>
      <c r="AT23" s="14"/>
      <c r="AU23" s="15"/>
      <c r="AV23" s="15"/>
      <c r="AW23" s="16"/>
      <c r="AX23" s="14"/>
      <c r="AY23" s="15"/>
      <c r="AZ23" s="15"/>
      <c r="BA23" s="16"/>
      <c r="BB23" s="14"/>
      <c r="BC23" s="15"/>
      <c r="BD23" s="15"/>
      <c r="BE23" s="16"/>
      <c r="BF23" s="14"/>
      <c r="BG23" s="15"/>
      <c r="BH23" s="15"/>
      <c r="BI23" s="17"/>
    </row>
    <row r="24" spans="1:61" ht="6" customHeight="1" x14ac:dyDescent="0.2">
      <c r="A24" s="80"/>
      <c r="B24" s="80"/>
      <c r="C24" s="80"/>
      <c r="D24" s="80"/>
      <c r="E24" s="80"/>
      <c r="F24" s="80"/>
      <c r="G24" s="80"/>
      <c r="H24" s="80"/>
      <c r="I24" s="81"/>
      <c r="J24" s="24"/>
      <c r="K24" s="7"/>
      <c r="L24" s="7"/>
      <c r="M24" s="8"/>
      <c r="N24" s="6"/>
      <c r="O24" s="7"/>
      <c r="P24" s="7"/>
      <c r="Q24" s="8"/>
      <c r="R24" s="6"/>
      <c r="S24" s="7"/>
      <c r="T24" s="7"/>
      <c r="U24" s="8"/>
      <c r="V24" s="6"/>
      <c r="W24" s="7"/>
      <c r="X24" s="7"/>
      <c r="Y24" s="8"/>
      <c r="Z24" s="6"/>
      <c r="AA24" s="7"/>
      <c r="AB24" s="7"/>
      <c r="AC24" s="8"/>
      <c r="AD24" s="6"/>
      <c r="AE24" s="7"/>
      <c r="AF24" s="7"/>
      <c r="AG24" s="8"/>
      <c r="AH24" s="6"/>
      <c r="AI24" s="7"/>
      <c r="AJ24" s="7"/>
      <c r="AK24" s="8"/>
      <c r="AL24" s="6"/>
      <c r="AM24" s="7"/>
      <c r="AN24" s="7"/>
      <c r="AO24" s="8"/>
      <c r="AP24" s="6"/>
      <c r="AQ24" s="7"/>
      <c r="AR24" s="7"/>
      <c r="AS24" s="8"/>
      <c r="AT24" s="6"/>
      <c r="AU24" s="7"/>
      <c r="AV24" s="7"/>
      <c r="AW24" s="8"/>
      <c r="AX24" s="6"/>
      <c r="AY24" s="7"/>
      <c r="AZ24" s="7"/>
      <c r="BA24" s="8"/>
      <c r="BB24" s="6"/>
      <c r="BC24" s="7"/>
      <c r="BD24" s="7"/>
      <c r="BE24" s="8"/>
      <c r="BF24" s="6"/>
      <c r="BG24" s="7"/>
      <c r="BH24" s="7"/>
      <c r="BI24" s="18"/>
    </row>
    <row r="25" spans="1:61" ht="12" customHeight="1" thickBot="1" x14ac:dyDescent="0.25">
      <c r="A25" s="80"/>
      <c r="B25" s="80"/>
      <c r="C25" s="80"/>
      <c r="D25" s="80"/>
      <c r="E25" s="80"/>
      <c r="F25" s="80"/>
      <c r="G25" s="80"/>
      <c r="H25" s="80"/>
      <c r="I25" s="81"/>
      <c r="J25" s="25"/>
      <c r="K25" s="10"/>
      <c r="L25" s="10"/>
      <c r="M25" s="11"/>
      <c r="N25" s="9"/>
      <c r="O25" s="10"/>
      <c r="P25" s="10"/>
      <c r="Q25" s="11"/>
      <c r="R25" s="9"/>
      <c r="S25" s="10"/>
      <c r="T25" s="10"/>
      <c r="U25" s="11"/>
      <c r="V25" s="9"/>
      <c r="W25" s="10"/>
      <c r="X25" s="10"/>
      <c r="Y25" s="11"/>
      <c r="Z25" s="9"/>
      <c r="AA25" s="10"/>
      <c r="AB25" s="10"/>
      <c r="AC25" s="11"/>
      <c r="AD25" s="9"/>
      <c r="AE25" s="10"/>
      <c r="AF25" s="10"/>
      <c r="AG25" s="11"/>
      <c r="AH25" s="9"/>
      <c r="AI25" s="10"/>
      <c r="AJ25" s="10"/>
      <c r="AK25" s="11"/>
      <c r="AL25" s="9"/>
      <c r="AM25" s="10"/>
      <c r="AN25" s="10"/>
      <c r="AO25" s="11"/>
      <c r="AP25" s="9"/>
      <c r="AQ25" s="10"/>
      <c r="AR25" s="10"/>
      <c r="AS25" s="11"/>
      <c r="AT25" s="9"/>
      <c r="AU25" s="10"/>
      <c r="AV25" s="10"/>
      <c r="AW25" s="11"/>
      <c r="AX25" s="9"/>
      <c r="AY25" s="10"/>
      <c r="AZ25" s="10"/>
      <c r="BA25" s="11"/>
      <c r="BB25" s="9"/>
      <c r="BC25" s="10"/>
      <c r="BD25" s="10"/>
      <c r="BE25" s="11"/>
      <c r="BF25" s="9"/>
      <c r="BG25" s="10"/>
      <c r="BH25" s="10"/>
      <c r="BI25" s="19"/>
    </row>
    <row r="26" spans="1:61" ht="12" customHeight="1" x14ac:dyDescent="0.2">
      <c r="A26" s="80"/>
      <c r="B26" s="80"/>
      <c r="C26" s="80"/>
      <c r="D26" s="80"/>
      <c r="E26" s="80"/>
      <c r="F26" s="80"/>
      <c r="G26" s="80"/>
      <c r="H26" s="80"/>
      <c r="I26" s="81"/>
      <c r="J26" s="23"/>
      <c r="K26" s="15"/>
      <c r="L26" s="15"/>
      <c r="M26" s="16"/>
      <c r="N26" s="14"/>
      <c r="O26" s="15"/>
      <c r="P26" s="15"/>
      <c r="Q26" s="16"/>
      <c r="R26" s="14"/>
      <c r="S26" s="15"/>
      <c r="T26" s="15"/>
      <c r="U26" s="16"/>
      <c r="V26" s="14"/>
      <c r="W26" s="15"/>
      <c r="X26" s="15"/>
      <c r="Y26" s="16"/>
      <c r="Z26" s="14"/>
      <c r="AA26" s="15"/>
      <c r="AB26" s="15"/>
      <c r="AC26" s="16"/>
      <c r="AD26" s="14"/>
      <c r="AE26" s="15"/>
      <c r="AF26" s="15"/>
      <c r="AG26" s="16"/>
      <c r="AH26" s="14"/>
      <c r="AI26" s="15"/>
      <c r="AJ26" s="15"/>
      <c r="AK26" s="16"/>
      <c r="AL26" s="14"/>
      <c r="AM26" s="15"/>
      <c r="AN26" s="15"/>
      <c r="AO26" s="16"/>
      <c r="AP26" s="14"/>
      <c r="AQ26" s="15"/>
      <c r="AR26" s="15"/>
      <c r="AS26" s="16"/>
      <c r="AT26" s="14"/>
      <c r="AU26" s="15"/>
      <c r="AV26" s="15"/>
      <c r="AW26" s="16"/>
      <c r="AX26" s="14"/>
      <c r="AY26" s="15"/>
      <c r="AZ26" s="15"/>
      <c r="BA26" s="16"/>
      <c r="BB26" s="14"/>
      <c r="BC26" s="15"/>
      <c r="BD26" s="15"/>
      <c r="BE26" s="16"/>
      <c r="BF26" s="14"/>
      <c r="BG26" s="15"/>
      <c r="BH26" s="15"/>
      <c r="BI26" s="17"/>
    </row>
    <row r="27" spans="1:61" ht="6" customHeight="1" x14ac:dyDescent="0.2">
      <c r="A27" s="80"/>
      <c r="B27" s="80"/>
      <c r="C27" s="80"/>
      <c r="D27" s="80"/>
      <c r="E27" s="80"/>
      <c r="F27" s="80"/>
      <c r="G27" s="80"/>
      <c r="H27" s="80"/>
      <c r="I27" s="81"/>
      <c r="J27" s="24"/>
      <c r="K27" s="7"/>
      <c r="L27" s="7"/>
      <c r="M27" s="8"/>
      <c r="N27" s="6"/>
      <c r="O27" s="7"/>
      <c r="P27" s="7"/>
      <c r="Q27" s="8"/>
      <c r="R27" s="6"/>
      <c r="S27" s="7"/>
      <c r="T27" s="7"/>
      <c r="U27" s="8"/>
      <c r="V27" s="6"/>
      <c r="W27" s="7"/>
      <c r="X27" s="7"/>
      <c r="Y27" s="8"/>
      <c r="Z27" s="6"/>
      <c r="AA27" s="7"/>
      <c r="AB27" s="7"/>
      <c r="AC27" s="8"/>
      <c r="AD27" s="6"/>
      <c r="AE27" s="7"/>
      <c r="AF27" s="7"/>
      <c r="AG27" s="8"/>
      <c r="AH27" s="6"/>
      <c r="AI27" s="7"/>
      <c r="AJ27" s="7"/>
      <c r="AK27" s="8"/>
      <c r="AL27" s="6"/>
      <c r="AM27" s="7"/>
      <c r="AN27" s="7"/>
      <c r="AO27" s="8"/>
      <c r="AP27" s="6"/>
      <c r="AQ27" s="7"/>
      <c r="AR27" s="7"/>
      <c r="AS27" s="8"/>
      <c r="AT27" s="6"/>
      <c r="AU27" s="7"/>
      <c r="AV27" s="7"/>
      <c r="AW27" s="8"/>
      <c r="AX27" s="6"/>
      <c r="AY27" s="7"/>
      <c r="AZ27" s="7"/>
      <c r="BA27" s="8"/>
      <c r="BB27" s="6"/>
      <c r="BC27" s="7"/>
      <c r="BD27" s="7"/>
      <c r="BE27" s="8"/>
      <c r="BF27" s="6"/>
      <c r="BG27" s="7"/>
      <c r="BH27" s="7"/>
      <c r="BI27" s="18"/>
    </row>
    <row r="28" spans="1:61" ht="12" customHeight="1" thickBot="1" x14ac:dyDescent="0.25">
      <c r="A28" s="80"/>
      <c r="B28" s="80"/>
      <c r="C28" s="80"/>
      <c r="D28" s="80"/>
      <c r="E28" s="80"/>
      <c r="F28" s="80"/>
      <c r="G28" s="80"/>
      <c r="H28" s="80"/>
      <c r="I28" s="81"/>
      <c r="J28" s="25"/>
      <c r="K28" s="10"/>
      <c r="L28" s="10"/>
      <c r="M28" s="11"/>
      <c r="N28" s="9"/>
      <c r="O28" s="10"/>
      <c r="P28" s="10"/>
      <c r="Q28" s="11"/>
      <c r="R28" s="9"/>
      <c r="S28" s="10"/>
      <c r="T28" s="10"/>
      <c r="U28" s="11"/>
      <c r="V28" s="9"/>
      <c r="W28" s="10"/>
      <c r="X28" s="10"/>
      <c r="Y28" s="11"/>
      <c r="Z28" s="9"/>
      <c r="AA28" s="10"/>
      <c r="AB28" s="10"/>
      <c r="AC28" s="11"/>
      <c r="AD28" s="9"/>
      <c r="AE28" s="10"/>
      <c r="AF28" s="10"/>
      <c r="AG28" s="11"/>
      <c r="AH28" s="9"/>
      <c r="AI28" s="10"/>
      <c r="AJ28" s="10"/>
      <c r="AK28" s="11"/>
      <c r="AL28" s="9"/>
      <c r="AM28" s="10"/>
      <c r="AN28" s="10"/>
      <c r="AO28" s="11"/>
      <c r="AP28" s="9"/>
      <c r="AQ28" s="10"/>
      <c r="AR28" s="10"/>
      <c r="AS28" s="11"/>
      <c r="AT28" s="9"/>
      <c r="AU28" s="10"/>
      <c r="AV28" s="10"/>
      <c r="AW28" s="11"/>
      <c r="AX28" s="9"/>
      <c r="AY28" s="10"/>
      <c r="AZ28" s="10"/>
      <c r="BA28" s="11"/>
      <c r="BB28" s="9"/>
      <c r="BC28" s="10"/>
      <c r="BD28" s="10"/>
      <c r="BE28" s="11"/>
      <c r="BF28" s="9"/>
      <c r="BG28" s="10"/>
      <c r="BH28" s="10"/>
      <c r="BI28" s="19"/>
    </row>
    <row r="29" spans="1:61" ht="12" customHeight="1" x14ac:dyDescent="0.2">
      <c r="A29" s="80"/>
      <c r="B29" s="80"/>
      <c r="C29" s="80"/>
      <c r="D29" s="80"/>
      <c r="E29" s="80"/>
      <c r="F29" s="80"/>
      <c r="G29" s="80"/>
      <c r="H29" s="80"/>
      <c r="I29" s="81"/>
      <c r="J29" s="23"/>
      <c r="K29" s="15"/>
      <c r="L29" s="15"/>
      <c r="M29" s="16"/>
      <c r="N29" s="14"/>
      <c r="O29" s="15"/>
      <c r="P29" s="15"/>
      <c r="Q29" s="16"/>
      <c r="R29" s="14"/>
      <c r="S29" s="15"/>
      <c r="T29" s="15"/>
      <c r="U29" s="16"/>
      <c r="V29" s="14"/>
      <c r="W29" s="15"/>
      <c r="X29" s="15"/>
      <c r="Y29" s="16"/>
      <c r="Z29" s="14"/>
      <c r="AA29" s="15"/>
      <c r="AB29" s="15"/>
      <c r="AC29" s="16"/>
      <c r="AD29" s="14"/>
      <c r="AE29" s="15"/>
      <c r="AF29" s="15"/>
      <c r="AG29" s="16"/>
      <c r="AH29" s="14"/>
      <c r="AI29" s="15"/>
      <c r="AJ29" s="15"/>
      <c r="AK29" s="16"/>
      <c r="AL29" s="14"/>
      <c r="AM29" s="15"/>
      <c r="AN29" s="15"/>
      <c r="AO29" s="16"/>
      <c r="AP29" s="14"/>
      <c r="AQ29" s="15"/>
      <c r="AR29" s="15"/>
      <c r="AS29" s="16"/>
      <c r="AT29" s="14"/>
      <c r="AU29" s="15"/>
      <c r="AV29" s="15"/>
      <c r="AW29" s="16"/>
      <c r="AX29" s="14"/>
      <c r="AY29" s="15"/>
      <c r="AZ29" s="15"/>
      <c r="BA29" s="16"/>
      <c r="BB29" s="14"/>
      <c r="BC29" s="15"/>
      <c r="BD29" s="15"/>
      <c r="BE29" s="16"/>
      <c r="BF29" s="14"/>
      <c r="BG29" s="15"/>
      <c r="BH29" s="15"/>
      <c r="BI29" s="17"/>
    </row>
    <row r="30" spans="1:61" ht="6" customHeight="1" x14ac:dyDescent="0.2">
      <c r="A30" s="80"/>
      <c r="B30" s="80"/>
      <c r="C30" s="80"/>
      <c r="D30" s="80"/>
      <c r="E30" s="80"/>
      <c r="F30" s="80"/>
      <c r="G30" s="80"/>
      <c r="H30" s="80"/>
      <c r="I30" s="81"/>
      <c r="J30" s="24"/>
      <c r="K30" s="7"/>
      <c r="L30" s="7"/>
      <c r="M30" s="8"/>
      <c r="N30" s="6"/>
      <c r="O30" s="7"/>
      <c r="P30" s="7"/>
      <c r="Q30" s="8"/>
      <c r="R30" s="6"/>
      <c r="S30" s="7"/>
      <c r="T30" s="7"/>
      <c r="U30" s="8"/>
      <c r="V30" s="6"/>
      <c r="W30" s="7"/>
      <c r="X30" s="7"/>
      <c r="Y30" s="8"/>
      <c r="Z30" s="6"/>
      <c r="AA30" s="7"/>
      <c r="AB30" s="7"/>
      <c r="AC30" s="8"/>
      <c r="AD30" s="6"/>
      <c r="AE30" s="7"/>
      <c r="AF30" s="7"/>
      <c r="AG30" s="8"/>
      <c r="AH30" s="6"/>
      <c r="AI30" s="7"/>
      <c r="AJ30" s="7"/>
      <c r="AK30" s="8"/>
      <c r="AL30" s="6"/>
      <c r="AM30" s="7"/>
      <c r="AN30" s="7"/>
      <c r="AO30" s="8"/>
      <c r="AP30" s="6"/>
      <c r="AQ30" s="7"/>
      <c r="AR30" s="7"/>
      <c r="AS30" s="8"/>
      <c r="AT30" s="6"/>
      <c r="AU30" s="7"/>
      <c r="AV30" s="7"/>
      <c r="AW30" s="8"/>
      <c r="AX30" s="6"/>
      <c r="AY30" s="7"/>
      <c r="AZ30" s="7"/>
      <c r="BA30" s="8"/>
      <c r="BB30" s="6"/>
      <c r="BC30" s="7"/>
      <c r="BD30" s="7"/>
      <c r="BE30" s="8"/>
      <c r="BF30" s="6"/>
      <c r="BG30" s="7"/>
      <c r="BH30" s="7"/>
      <c r="BI30" s="18"/>
    </row>
    <row r="31" spans="1:61" ht="12" customHeight="1" thickBot="1" x14ac:dyDescent="0.25">
      <c r="A31" s="80"/>
      <c r="B31" s="80"/>
      <c r="C31" s="80"/>
      <c r="D31" s="80"/>
      <c r="E31" s="80"/>
      <c r="F31" s="80"/>
      <c r="G31" s="80"/>
      <c r="H31" s="80"/>
      <c r="I31" s="81"/>
      <c r="J31" s="25"/>
      <c r="K31" s="10"/>
      <c r="L31" s="10"/>
      <c r="M31" s="11"/>
      <c r="N31" s="9"/>
      <c r="O31" s="10"/>
      <c r="P31" s="10"/>
      <c r="Q31" s="11"/>
      <c r="R31" s="9"/>
      <c r="S31" s="10"/>
      <c r="T31" s="10"/>
      <c r="U31" s="11"/>
      <c r="V31" s="9"/>
      <c r="W31" s="10"/>
      <c r="X31" s="10"/>
      <c r="Y31" s="11"/>
      <c r="Z31" s="9"/>
      <c r="AA31" s="10"/>
      <c r="AB31" s="10"/>
      <c r="AC31" s="11"/>
      <c r="AD31" s="9"/>
      <c r="AE31" s="10"/>
      <c r="AF31" s="10"/>
      <c r="AG31" s="11"/>
      <c r="AH31" s="9"/>
      <c r="AI31" s="10"/>
      <c r="AJ31" s="10"/>
      <c r="AK31" s="11"/>
      <c r="AL31" s="9"/>
      <c r="AM31" s="10"/>
      <c r="AN31" s="10"/>
      <c r="AO31" s="11"/>
      <c r="AP31" s="9"/>
      <c r="AQ31" s="10"/>
      <c r="AR31" s="10"/>
      <c r="AS31" s="11"/>
      <c r="AT31" s="9"/>
      <c r="AU31" s="10"/>
      <c r="AV31" s="10"/>
      <c r="AW31" s="11"/>
      <c r="AX31" s="9"/>
      <c r="AY31" s="10"/>
      <c r="AZ31" s="10"/>
      <c r="BA31" s="11"/>
      <c r="BB31" s="9"/>
      <c r="BC31" s="10"/>
      <c r="BD31" s="10"/>
      <c r="BE31" s="11"/>
      <c r="BF31" s="9"/>
      <c r="BG31" s="10"/>
      <c r="BH31" s="10"/>
      <c r="BI31" s="19"/>
    </row>
    <row r="32" spans="1:61" ht="12" customHeight="1" x14ac:dyDescent="0.2">
      <c r="A32" s="80"/>
      <c r="B32" s="80"/>
      <c r="C32" s="80"/>
      <c r="D32" s="80"/>
      <c r="E32" s="80"/>
      <c r="F32" s="80"/>
      <c r="G32" s="80"/>
      <c r="H32" s="80"/>
      <c r="I32" s="81"/>
      <c r="J32" s="23"/>
      <c r="K32" s="15"/>
      <c r="L32" s="15"/>
      <c r="M32" s="16"/>
      <c r="N32" s="14"/>
      <c r="O32" s="15"/>
      <c r="P32" s="15"/>
      <c r="Q32" s="16"/>
      <c r="R32" s="14"/>
      <c r="S32" s="15"/>
      <c r="T32" s="15"/>
      <c r="U32" s="16"/>
      <c r="V32" s="14"/>
      <c r="W32" s="15"/>
      <c r="X32" s="15"/>
      <c r="Y32" s="16"/>
      <c r="Z32" s="14"/>
      <c r="AA32" s="15"/>
      <c r="AB32" s="15"/>
      <c r="AC32" s="16"/>
      <c r="AD32" s="14"/>
      <c r="AE32" s="15"/>
      <c r="AF32" s="15"/>
      <c r="AG32" s="16"/>
      <c r="AH32" s="14"/>
      <c r="AI32" s="15"/>
      <c r="AJ32" s="15"/>
      <c r="AK32" s="16"/>
      <c r="AL32" s="14"/>
      <c r="AM32" s="15"/>
      <c r="AN32" s="15"/>
      <c r="AO32" s="16"/>
      <c r="AP32" s="14"/>
      <c r="AQ32" s="15"/>
      <c r="AR32" s="15"/>
      <c r="AS32" s="16"/>
      <c r="AT32" s="14"/>
      <c r="AU32" s="15"/>
      <c r="AV32" s="15"/>
      <c r="AW32" s="16"/>
      <c r="AX32" s="14"/>
      <c r="AY32" s="15"/>
      <c r="AZ32" s="15"/>
      <c r="BA32" s="16"/>
      <c r="BB32" s="14"/>
      <c r="BC32" s="15"/>
      <c r="BD32" s="15"/>
      <c r="BE32" s="16"/>
      <c r="BF32" s="14"/>
      <c r="BG32" s="15"/>
      <c r="BH32" s="15"/>
      <c r="BI32" s="17"/>
    </row>
    <row r="33" spans="1:111" ht="6" customHeight="1" x14ac:dyDescent="0.2">
      <c r="A33" s="80"/>
      <c r="B33" s="80"/>
      <c r="C33" s="80"/>
      <c r="D33" s="80"/>
      <c r="E33" s="80"/>
      <c r="F33" s="80"/>
      <c r="G33" s="80"/>
      <c r="H33" s="80"/>
      <c r="I33" s="81"/>
      <c r="J33" s="24"/>
      <c r="K33" s="7"/>
      <c r="L33" s="7"/>
      <c r="M33" s="8"/>
      <c r="N33" s="6"/>
      <c r="O33" s="7"/>
      <c r="P33" s="7"/>
      <c r="Q33" s="8"/>
      <c r="R33" s="6"/>
      <c r="S33" s="7"/>
      <c r="T33" s="7"/>
      <c r="U33" s="8"/>
      <c r="V33" s="6"/>
      <c r="W33" s="7"/>
      <c r="X33" s="7"/>
      <c r="Y33" s="8"/>
      <c r="Z33" s="6"/>
      <c r="AA33" s="7"/>
      <c r="AB33" s="7"/>
      <c r="AC33" s="8"/>
      <c r="AD33" s="6"/>
      <c r="AE33" s="7"/>
      <c r="AF33" s="7"/>
      <c r="AG33" s="8"/>
      <c r="AH33" s="6"/>
      <c r="AI33" s="7"/>
      <c r="AJ33" s="7"/>
      <c r="AK33" s="8"/>
      <c r="AL33" s="6"/>
      <c r="AM33" s="7"/>
      <c r="AN33" s="7"/>
      <c r="AO33" s="8"/>
      <c r="AP33" s="6"/>
      <c r="AQ33" s="7"/>
      <c r="AR33" s="7"/>
      <c r="AS33" s="8"/>
      <c r="AT33" s="6"/>
      <c r="AU33" s="7"/>
      <c r="AV33" s="7"/>
      <c r="AW33" s="8"/>
      <c r="AX33" s="6"/>
      <c r="AY33" s="7"/>
      <c r="AZ33" s="7"/>
      <c r="BA33" s="8"/>
      <c r="BB33" s="6"/>
      <c r="BC33" s="7"/>
      <c r="BD33" s="7"/>
      <c r="BE33" s="8"/>
      <c r="BF33" s="6"/>
      <c r="BG33" s="7"/>
      <c r="BH33" s="7"/>
      <c r="BI33" s="18"/>
    </row>
    <row r="34" spans="1:111" ht="12" customHeight="1" thickBot="1" x14ac:dyDescent="0.25">
      <c r="A34" s="80"/>
      <c r="B34" s="80"/>
      <c r="C34" s="80"/>
      <c r="D34" s="80"/>
      <c r="E34" s="80"/>
      <c r="F34" s="80"/>
      <c r="G34" s="80"/>
      <c r="H34" s="80"/>
      <c r="I34" s="81"/>
      <c r="J34" s="25"/>
      <c r="K34" s="10"/>
      <c r="L34" s="10"/>
      <c r="M34" s="11"/>
      <c r="N34" s="9"/>
      <c r="O34" s="10"/>
      <c r="P34" s="10"/>
      <c r="Q34" s="11"/>
      <c r="R34" s="9"/>
      <c r="S34" s="10"/>
      <c r="T34" s="10"/>
      <c r="U34" s="11"/>
      <c r="V34" s="9"/>
      <c r="W34" s="10"/>
      <c r="X34" s="10"/>
      <c r="Y34" s="11"/>
      <c r="Z34" s="9"/>
      <c r="AA34" s="10"/>
      <c r="AB34" s="10"/>
      <c r="AC34" s="11"/>
      <c r="AD34" s="9"/>
      <c r="AE34" s="10"/>
      <c r="AF34" s="10"/>
      <c r="AG34" s="11"/>
      <c r="AH34" s="9"/>
      <c r="AI34" s="10"/>
      <c r="AJ34" s="10"/>
      <c r="AK34" s="11"/>
      <c r="AL34" s="9"/>
      <c r="AM34" s="10"/>
      <c r="AN34" s="10"/>
      <c r="AO34" s="11"/>
      <c r="AP34" s="9"/>
      <c r="AQ34" s="10"/>
      <c r="AR34" s="10"/>
      <c r="AS34" s="11"/>
      <c r="AT34" s="9"/>
      <c r="AU34" s="10"/>
      <c r="AV34" s="10"/>
      <c r="AW34" s="11"/>
      <c r="AX34" s="9"/>
      <c r="AY34" s="10"/>
      <c r="AZ34" s="10"/>
      <c r="BA34" s="11"/>
      <c r="BB34" s="9"/>
      <c r="BC34" s="10"/>
      <c r="BD34" s="10"/>
      <c r="BE34" s="11"/>
      <c r="BF34" s="9"/>
      <c r="BG34" s="10"/>
      <c r="BH34" s="10"/>
      <c r="BI34" s="19"/>
    </row>
    <row r="35" spans="1:111" ht="12" customHeight="1" x14ac:dyDescent="0.2">
      <c r="A35" s="80"/>
      <c r="B35" s="80"/>
      <c r="C35" s="80"/>
      <c r="D35" s="80"/>
      <c r="E35" s="80"/>
      <c r="F35" s="80"/>
      <c r="G35" s="80"/>
      <c r="H35" s="80"/>
      <c r="I35" s="81"/>
      <c r="J35" s="23"/>
      <c r="K35" s="15"/>
      <c r="L35" s="15"/>
      <c r="M35" s="16"/>
      <c r="N35" s="14"/>
      <c r="O35" s="15"/>
      <c r="P35" s="15"/>
      <c r="Q35" s="16"/>
      <c r="R35" s="14"/>
      <c r="S35" s="15"/>
      <c r="T35" s="15"/>
      <c r="U35" s="16"/>
      <c r="V35" s="14"/>
      <c r="W35" s="15"/>
      <c r="X35" s="15"/>
      <c r="Y35" s="16"/>
      <c r="Z35" s="14"/>
      <c r="AA35" s="15"/>
      <c r="AB35" s="15"/>
      <c r="AC35" s="16"/>
      <c r="AD35" s="14"/>
      <c r="AE35" s="15"/>
      <c r="AF35" s="15"/>
      <c r="AG35" s="16"/>
      <c r="AH35" s="14"/>
      <c r="AI35" s="15"/>
      <c r="AJ35" s="15"/>
      <c r="AK35" s="16"/>
      <c r="AL35" s="14"/>
      <c r="AM35" s="15"/>
      <c r="AN35" s="15"/>
      <c r="AO35" s="16"/>
      <c r="AP35" s="14"/>
      <c r="AQ35" s="15"/>
      <c r="AR35" s="15"/>
      <c r="AS35" s="16"/>
      <c r="AT35" s="14"/>
      <c r="AU35" s="15"/>
      <c r="AV35" s="15"/>
      <c r="AW35" s="16"/>
      <c r="AX35" s="14"/>
      <c r="AY35" s="15"/>
      <c r="AZ35" s="15"/>
      <c r="BA35" s="16"/>
      <c r="BB35" s="14"/>
      <c r="BC35" s="15"/>
      <c r="BD35" s="15"/>
      <c r="BE35" s="16"/>
      <c r="BF35" s="14"/>
      <c r="BG35" s="15"/>
      <c r="BH35" s="15"/>
      <c r="BI35" s="17"/>
    </row>
    <row r="36" spans="1:111" ht="6" customHeight="1" x14ac:dyDescent="0.2">
      <c r="A36" s="80"/>
      <c r="B36" s="80"/>
      <c r="C36" s="80"/>
      <c r="D36" s="80"/>
      <c r="E36" s="80"/>
      <c r="F36" s="80"/>
      <c r="G36" s="80"/>
      <c r="H36" s="80"/>
      <c r="I36" s="81"/>
      <c r="J36" s="24"/>
      <c r="K36" s="7"/>
      <c r="L36" s="7"/>
      <c r="M36" s="8"/>
      <c r="N36" s="6"/>
      <c r="O36" s="7"/>
      <c r="P36" s="7"/>
      <c r="Q36" s="8"/>
      <c r="R36" s="6"/>
      <c r="S36" s="7"/>
      <c r="T36" s="7"/>
      <c r="U36" s="8"/>
      <c r="V36" s="6"/>
      <c r="W36" s="7"/>
      <c r="X36" s="7"/>
      <c r="Y36" s="8"/>
      <c r="Z36" s="6"/>
      <c r="AA36" s="7"/>
      <c r="AB36" s="7"/>
      <c r="AC36" s="8"/>
      <c r="AD36" s="6"/>
      <c r="AE36" s="7"/>
      <c r="AF36" s="7"/>
      <c r="AG36" s="8"/>
      <c r="AH36" s="6"/>
      <c r="AI36" s="7"/>
      <c r="AJ36" s="7"/>
      <c r="AK36" s="8"/>
      <c r="AL36" s="6"/>
      <c r="AM36" s="7"/>
      <c r="AN36" s="7"/>
      <c r="AO36" s="8"/>
      <c r="AP36" s="6"/>
      <c r="AQ36" s="7"/>
      <c r="AR36" s="7"/>
      <c r="AS36" s="8"/>
      <c r="AT36" s="6"/>
      <c r="AU36" s="7"/>
      <c r="AV36" s="7"/>
      <c r="AW36" s="8"/>
      <c r="AX36" s="6"/>
      <c r="AY36" s="7"/>
      <c r="AZ36" s="7"/>
      <c r="BA36" s="8"/>
      <c r="BB36" s="6"/>
      <c r="BC36" s="7"/>
      <c r="BD36" s="7"/>
      <c r="BE36" s="8"/>
      <c r="BF36" s="6"/>
      <c r="BG36" s="7"/>
      <c r="BH36" s="7"/>
      <c r="BI36" s="18"/>
    </row>
    <row r="37" spans="1:111" ht="12" customHeight="1" thickBot="1" x14ac:dyDescent="0.25">
      <c r="A37" s="80"/>
      <c r="B37" s="80"/>
      <c r="C37" s="80"/>
      <c r="D37" s="80"/>
      <c r="E37" s="80"/>
      <c r="F37" s="80"/>
      <c r="G37" s="80"/>
      <c r="H37" s="80"/>
      <c r="I37" s="81"/>
      <c r="J37" s="25"/>
      <c r="K37" s="10"/>
      <c r="L37" s="10"/>
      <c r="M37" s="11"/>
      <c r="N37" s="9"/>
      <c r="O37" s="10"/>
      <c r="P37" s="10"/>
      <c r="Q37" s="11"/>
      <c r="R37" s="9"/>
      <c r="S37" s="10"/>
      <c r="T37" s="10"/>
      <c r="U37" s="11"/>
      <c r="V37" s="9"/>
      <c r="W37" s="10"/>
      <c r="X37" s="10"/>
      <c r="Y37" s="11"/>
      <c r="Z37" s="9"/>
      <c r="AA37" s="10"/>
      <c r="AB37" s="10"/>
      <c r="AC37" s="11"/>
      <c r="AD37" s="9"/>
      <c r="AE37" s="10"/>
      <c r="AF37" s="10"/>
      <c r="AG37" s="11"/>
      <c r="AH37" s="9"/>
      <c r="AI37" s="10"/>
      <c r="AJ37" s="10"/>
      <c r="AK37" s="11"/>
      <c r="AL37" s="9"/>
      <c r="AM37" s="10"/>
      <c r="AN37" s="10"/>
      <c r="AO37" s="11"/>
      <c r="AP37" s="9"/>
      <c r="AQ37" s="10"/>
      <c r="AR37" s="10"/>
      <c r="AS37" s="11"/>
      <c r="AT37" s="9"/>
      <c r="AU37" s="10"/>
      <c r="AV37" s="10"/>
      <c r="AW37" s="11"/>
      <c r="AX37" s="9"/>
      <c r="AY37" s="10"/>
      <c r="AZ37" s="10"/>
      <c r="BA37" s="11"/>
      <c r="BB37" s="9"/>
      <c r="BC37" s="10"/>
      <c r="BD37" s="10"/>
      <c r="BE37" s="11"/>
      <c r="BF37" s="9"/>
      <c r="BG37" s="10"/>
      <c r="BH37" s="10"/>
      <c r="BI37" s="19"/>
    </row>
    <row r="38" spans="1:111" ht="12" customHeight="1" x14ac:dyDescent="0.2">
      <c r="A38" s="80"/>
      <c r="B38" s="80"/>
      <c r="C38" s="80"/>
      <c r="D38" s="80"/>
      <c r="E38" s="80"/>
      <c r="F38" s="80"/>
      <c r="G38" s="80"/>
      <c r="H38" s="80"/>
      <c r="I38" s="81"/>
      <c r="J38" s="23"/>
      <c r="K38" s="15"/>
      <c r="L38" s="15"/>
      <c r="M38" s="16"/>
      <c r="N38" s="14"/>
      <c r="O38" s="15"/>
      <c r="P38" s="15"/>
      <c r="Q38" s="16"/>
      <c r="R38" s="14"/>
      <c r="S38" s="15"/>
      <c r="T38" s="15"/>
      <c r="U38" s="16"/>
      <c r="V38" s="14"/>
      <c r="W38" s="15"/>
      <c r="X38" s="15"/>
      <c r="Y38" s="16"/>
      <c r="Z38" s="14"/>
      <c r="AA38" s="15"/>
      <c r="AB38" s="15"/>
      <c r="AC38" s="16"/>
      <c r="AD38" s="14"/>
      <c r="AE38" s="15"/>
      <c r="AF38" s="15"/>
      <c r="AG38" s="16"/>
      <c r="AH38" s="14"/>
      <c r="AI38" s="15"/>
      <c r="AJ38" s="15"/>
      <c r="AK38" s="16"/>
      <c r="AL38" s="14"/>
      <c r="AM38" s="15"/>
      <c r="AN38" s="15"/>
      <c r="AO38" s="16"/>
      <c r="AP38" s="14"/>
      <c r="AQ38" s="15"/>
      <c r="AR38" s="15"/>
      <c r="AS38" s="16"/>
      <c r="AT38" s="14"/>
      <c r="AU38" s="15"/>
      <c r="AV38" s="15"/>
      <c r="AW38" s="16"/>
      <c r="AX38" s="14"/>
      <c r="AY38" s="15"/>
      <c r="AZ38" s="15"/>
      <c r="BA38" s="16"/>
      <c r="BB38" s="14"/>
      <c r="BC38" s="15"/>
      <c r="BD38" s="15"/>
      <c r="BE38" s="16"/>
      <c r="BF38" s="14"/>
      <c r="BG38" s="15"/>
      <c r="BH38" s="15"/>
      <c r="BI38" s="17"/>
    </row>
    <row r="39" spans="1:111" ht="6" customHeight="1" x14ac:dyDescent="0.2">
      <c r="A39" s="80"/>
      <c r="B39" s="80"/>
      <c r="C39" s="80"/>
      <c r="D39" s="80"/>
      <c r="E39" s="80"/>
      <c r="F39" s="80"/>
      <c r="G39" s="80"/>
      <c r="H39" s="80"/>
      <c r="I39" s="81"/>
      <c r="J39" s="24"/>
      <c r="K39" s="7"/>
      <c r="L39" s="7"/>
      <c r="M39" s="8"/>
      <c r="N39" s="6"/>
      <c r="O39" s="7"/>
      <c r="P39" s="7"/>
      <c r="Q39" s="8"/>
      <c r="R39" s="6"/>
      <c r="S39" s="7"/>
      <c r="T39" s="7"/>
      <c r="U39" s="8"/>
      <c r="V39" s="6"/>
      <c r="W39" s="7"/>
      <c r="X39" s="7"/>
      <c r="Y39" s="8"/>
      <c r="Z39" s="6"/>
      <c r="AA39" s="7"/>
      <c r="AB39" s="7"/>
      <c r="AC39" s="8"/>
      <c r="AD39" s="6"/>
      <c r="AE39" s="7"/>
      <c r="AF39" s="7"/>
      <c r="AG39" s="8"/>
      <c r="AH39" s="6"/>
      <c r="AI39" s="7"/>
      <c r="AJ39" s="7"/>
      <c r="AK39" s="8"/>
      <c r="AL39" s="6"/>
      <c r="AM39" s="7"/>
      <c r="AN39" s="7"/>
      <c r="AO39" s="8"/>
      <c r="AP39" s="6"/>
      <c r="AQ39" s="7"/>
      <c r="AR39" s="7"/>
      <c r="AS39" s="8"/>
      <c r="AT39" s="6"/>
      <c r="AU39" s="7"/>
      <c r="AV39" s="7"/>
      <c r="AW39" s="8"/>
      <c r="AX39" s="6"/>
      <c r="AY39" s="7"/>
      <c r="AZ39" s="7"/>
      <c r="BA39" s="8"/>
      <c r="BB39" s="6"/>
      <c r="BC39" s="7"/>
      <c r="BD39" s="7"/>
      <c r="BE39" s="8"/>
      <c r="BF39" s="6"/>
      <c r="BG39" s="7"/>
      <c r="BH39" s="7"/>
      <c r="BI39" s="18"/>
    </row>
    <row r="40" spans="1:111" ht="12" customHeight="1" thickBot="1" x14ac:dyDescent="0.25">
      <c r="A40" s="80"/>
      <c r="B40" s="80"/>
      <c r="C40" s="80"/>
      <c r="D40" s="80"/>
      <c r="E40" s="80"/>
      <c r="F40" s="80"/>
      <c r="G40" s="80"/>
      <c r="H40" s="80"/>
      <c r="I40" s="81"/>
      <c r="J40" s="25"/>
      <c r="K40" s="10"/>
      <c r="L40" s="10"/>
      <c r="M40" s="11"/>
      <c r="N40" s="9"/>
      <c r="O40" s="10"/>
      <c r="P40" s="10"/>
      <c r="Q40" s="11"/>
      <c r="R40" s="9"/>
      <c r="S40" s="10"/>
      <c r="T40" s="10"/>
      <c r="U40" s="11"/>
      <c r="V40" s="9"/>
      <c r="W40" s="10"/>
      <c r="X40" s="10"/>
      <c r="Y40" s="11"/>
      <c r="Z40" s="9"/>
      <c r="AA40" s="10"/>
      <c r="AB40" s="10"/>
      <c r="AC40" s="11"/>
      <c r="AD40" s="9"/>
      <c r="AE40" s="10"/>
      <c r="AF40" s="10"/>
      <c r="AG40" s="11"/>
      <c r="AH40" s="9"/>
      <c r="AI40" s="10"/>
      <c r="AJ40" s="10"/>
      <c r="AK40" s="11"/>
      <c r="AL40" s="9"/>
      <c r="AM40" s="10"/>
      <c r="AN40" s="10"/>
      <c r="AO40" s="11"/>
      <c r="AP40" s="9"/>
      <c r="AQ40" s="10"/>
      <c r="AR40" s="10"/>
      <c r="AS40" s="11"/>
      <c r="AT40" s="9"/>
      <c r="AU40" s="10"/>
      <c r="AV40" s="10"/>
      <c r="AW40" s="11"/>
      <c r="AX40" s="9"/>
      <c r="AY40" s="10"/>
      <c r="AZ40" s="10"/>
      <c r="BA40" s="11"/>
      <c r="BB40" s="9"/>
      <c r="BC40" s="10"/>
      <c r="BD40" s="10"/>
      <c r="BE40" s="11"/>
      <c r="BF40" s="9"/>
      <c r="BG40" s="10"/>
      <c r="BH40" s="10"/>
      <c r="BI40" s="19"/>
    </row>
    <row r="41" spans="1:111" ht="12" customHeight="1" x14ac:dyDescent="0.2">
      <c r="A41" s="80"/>
      <c r="B41" s="80"/>
      <c r="C41" s="80"/>
      <c r="D41" s="80"/>
      <c r="E41" s="80"/>
      <c r="F41" s="80"/>
      <c r="G41" s="80"/>
      <c r="H41" s="80"/>
      <c r="I41" s="81"/>
      <c r="J41" s="23"/>
      <c r="K41" s="15"/>
      <c r="L41" s="15"/>
      <c r="M41" s="16"/>
      <c r="N41" s="14"/>
      <c r="O41" s="15"/>
      <c r="P41" s="15"/>
      <c r="Q41" s="16"/>
      <c r="R41" s="14"/>
      <c r="S41" s="15"/>
      <c r="T41" s="15"/>
      <c r="U41" s="16"/>
      <c r="V41" s="14"/>
      <c r="W41" s="15"/>
      <c r="X41" s="15"/>
      <c r="Y41" s="16"/>
      <c r="Z41" s="14"/>
      <c r="AA41" s="15"/>
      <c r="AB41" s="15"/>
      <c r="AC41" s="16"/>
      <c r="AD41" s="14"/>
      <c r="AE41" s="15"/>
      <c r="AF41" s="15"/>
      <c r="AG41" s="16"/>
      <c r="AH41" s="14"/>
      <c r="AI41" s="15"/>
      <c r="AJ41" s="15"/>
      <c r="AK41" s="16"/>
      <c r="AL41" s="14"/>
      <c r="AM41" s="15"/>
      <c r="AN41" s="15"/>
      <c r="AO41" s="16"/>
      <c r="AP41" s="14"/>
      <c r="AQ41" s="15"/>
      <c r="AR41" s="15"/>
      <c r="AS41" s="16"/>
      <c r="AT41" s="14"/>
      <c r="AU41" s="15"/>
      <c r="AV41" s="15"/>
      <c r="AW41" s="16"/>
      <c r="AX41" s="14"/>
      <c r="AY41" s="15"/>
      <c r="AZ41" s="15"/>
      <c r="BA41" s="16"/>
      <c r="BB41" s="14"/>
      <c r="BC41" s="15"/>
      <c r="BD41" s="15"/>
      <c r="BE41" s="16"/>
      <c r="BF41" s="14"/>
      <c r="BG41" s="15"/>
      <c r="BH41" s="15"/>
      <c r="BI41" s="17"/>
    </row>
    <row r="42" spans="1:111" ht="6" customHeight="1" x14ac:dyDescent="0.2">
      <c r="A42" s="80"/>
      <c r="B42" s="80"/>
      <c r="C42" s="80"/>
      <c r="D42" s="80"/>
      <c r="E42" s="80"/>
      <c r="F42" s="80"/>
      <c r="G42" s="80"/>
      <c r="H42" s="80"/>
      <c r="I42" s="81"/>
      <c r="J42" s="24"/>
      <c r="K42" s="7"/>
      <c r="L42" s="7"/>
      <c r="M42" s="8"/>
      <c r="N42" s="6"/>
      <c r="O42" s="7"/>
      <c r="P42" s="7"/>
      <c r="Q42" s="8"/>
      <c r="R42" s="6"/>
      <c r="S42" s="7"/>
      <c r="T42" s="7"/>
      <c r="U42" s="8"/>
      <c r="V42" s="6"/>
      <c r="W42" s="7"/>
      <c r="X42" s="7"/>
      <c r="Y42" s="8"/>
      <c r="Z42" s="6"/>
      <c r="AA42" s="7"/>
      <c r="AB42" s="7"/>
      <c r="AC42" s="8"/>
      <c r="AD42" s="6"/>
      <c r="AE42" s="7"/>
      <c r="AF42" s="7"/>
      <c r="AG42" s="8"/>
      <c r="AH42" s="6"/>
      <c r="AI42" s="7"/>
      <c r="AJ42" s="7"/>
      <c r="AK42" s="8"/>
      <c r="AL42" s="6"/>
      <c r="AM42" s="7"/>
      <c r="AN42" s="7"/>
      <c r="AO42" s="8"/>
      <c r="AP42" s="6"/>
      <c r="AQ42" s="7"/>
      <c r="AR42" s="7"/>
      <c r="AS42" s="8"/>
      <c r="AT42" s="6"/>
      <c r="AU42" s="7"/>
      <c r="AV42" s="7"/>
      <c r="AW42" s="8"/>
      <c r="AX42" s="6"/>
      <c r="AY42" s="7"/>
      <c r="AZ42" s="7"/>
      <c r="BA42" s="8"/>
      <c r="BB42" s="6"/>
      <c r="BC42" s="7"/>
      <c r="BD42" s="7"/>
      <c r="BE42" s="8"/>
      <c r="BF42" s="6"/>
      <c r="BG42" s="7"/>
      <c r="BH42" s="7"/>
      <c r="BI42" s="18"/>
    </row>
    <row r="43" spans="1:111" ht="12" customHeight="1" x14ac:dyDescent="0.2">
      <c r="A43" s="80"/>
      <c r="B43" s="80"/>
      <c r="C43" s="80"/>
      <c r="D43" s="80"/>
      <c r="E43" s="80"/>
      <c r="F43" s="80"/>
      <c r="G43" s="80"/>
      <c r="H43" s="80"/>
      <c r="I43" s="81"/>
      <c r="J43" s="25"/>
      <c r="K43" s="10"/>
      <c r="L43" s="10"/>
      <c r="M43" s="11"/>
      <c r="N43" s="9"/>
      <c r="O43" s="10"/>
      <c r="P43" s="10"/>
      <c r="Q43" s="11"/>
      <c r="R43" s="9"/>
      <c r="S43" s="10"/>
      <c r="T43" s="10"/>
      <c r="U43" s="11"/>
      <c r="V43" s="9"/>
      <c r="W43" s="10"/>
      <c r="X43" s="10"/>
      <c r="Y43" s="11"/>
      <c r="Z43" s="9"/>
      <c r="AA43" s="10"/>
      <c r="AB43" s="10"/>
      <c r="AC43" s="11"/>
      <c r="AD43" s="9"/>
      <c r="AE43" s="10"/>
      <c r="AF43" s="10"/>
      <c r="AG43" s="11"/>
      <c r="AH43" s="9"/>
      <c r="AI43" s="10"/>
      <c r="AJ43" s="10"/>
      <c r="AK43" s="11"/>
      <c r="AL43" s="9"/>
      <c r="AM43" s="10"/>
      <c r="AN43" s="10"/>
      <c r="AO43" s="11"/>
      <c r="AP43" s="9"/>
      <c r="AQ43" s="10"/>
      <c r="AR43" s="10"/>
      <c r="AS43" s="11"/>
      <c r="AT43" s="9"/>
      <c r="AU43" s="10"/>
      <c r="AV43" s="10"/>
      <c r="AW43" s="11"/>
      <c r="AX43" s="9"/>
      <c r="AY43" s="10"/>
      <c r="AZ43" s="10"/>
      <c r="BA43" s="11"/>
      <c r="BB43" s="9"/>
      <c r="BC43" s="10"/>
      <c r="BD43" s="10"/>
      <c r="BE43" s="11"/>
      <c r="BF43" s="9"/>
      <c r="BG43" s="10"/>
      <c r="BH43" s="10"/>
      <c r="BI43" s="19"/>
    </row>
    <row r="44" spans="1:111" ht="2.25" customHeight="1" x14ac:dyDescent="0.2">
      <c r="BN44" t="s">
        <v>11</v>
      </c>
    </row>
    <row r="45" spans="1:111" x14ac:dyDescent="0.2">
      <c r="B45" s="22" t="str">
        <f>IF(AQ8=1,BN44,BN45)</f>
        <v>作業時間は30分、休止は5分で行うこと。</v>
      </c>
      <c r="BN45" t="s">
        <v>12</v>
      </c>
    </row>
    <row r="46" spans="1:111" ht="3.75" customHeight="1" x14ac:dyDescent="0.2"/>
    <row r="47" spans="1:111" x14ac:dyDescent="0.2">
      <c r="B47" t="s">
        <v>19</v>
      </c>
    </row>
    <row r="48" spans="1:111" ht="18.75" customHeight="1" x14ac:dyDescent="0.2">
      <c r="B48" s="83" t="str">
        <f t="shared" ref="B48:B53" si="0">+BN48</f>
        <v>１．使用する振動工具は点検を行ってから使用すること。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N48" s="1" t="s">
        <v>25</v>
      </c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</row>
    <row r="49" spans="2:111" ht="13.5" customHeight="1" x14ac:dyDescent="0.2">
      <c r="B49" s="83" t="str">
        <f t="shared" si="0"/>
        <v xml:space="preserve">２．体調が優れない場合や、手先の震えや冷えが見られる場合は作業しないこと。
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N49" s="1" t="s">
        <v>26</v>
      </c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</row>
    <row r="50" spans="2:111" ht="13.5" customHeight="1" x14ac:dyDescent="0.2">
      <c r="B50" s="83" t="str">
        <f t="shared" si="0"/>
        <v>３．作業前には入念に体操をして、体をほぐすこと。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N50" s="1" t="s">
        <v>27</v>
      </c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</row>
    <row r="51" spans="2:111" ht="13.5" customHeight="1" x14ac:dyDescent="0.2">
      <c r="B51" s="83" t="str">
        <f t="shared" si="0"/>
        <v>４．作業前に作業箇所にマーキングや打合せをして、作業範囲を明確にすること。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N51" s="1" t="s">
        <v>28</v>
      </c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</row>
    <row r="52" spans="2:111" ht="13.5" customHeight="1" x14ac:dyDescent="0.2">
      <c r="B52" s="83" t="str">
        <f t="shared" si="0"/>
        <v>５．休止時間、ローテーションを守ること。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N52" s="1" t="s">
        <v>29</v>
      </c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</row>
    <row r="53" spans="2:111" ht="13.5" customHeight="1" x14ac:dyDescent="0.2">
      <c r="B53" s="83" t="str">
        <f t="shared" si="0"/>
        <v>６．体を冷やさないような服装、装具を付けること。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N53" s="1" t="s">
        <v>30</v>
      </c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</row>
    <row r="54" spans="2:111" ht="13.5" customHeight="1" x14ac:dyDescent="0.2">
      <c r="B54" s="83" t="str">
        <f>IF(AQ8=1,BN54,IF(AQ8=2,BO54,BN54))</f>
        <v>７．防振手袋を着用して作業すること。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N54" s="1" t="s">
        <v>31</v>
      </c>
      <c r="BO54" s="1" t="s">
        <v>17</v>
      </c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</row>
    <row r="55" spans="2:111" ht="13.5" customHeight="1" x14ac:dyDescent="0.2">
      <c r="B55" s="83" t="str">
        <f>IF(AQ8=1,BN55,IF(AQ8=2,BO55,BN55))</f>
        <v>８．耳栓や耳覆いを使用して作業すること。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N55" s="1" t="s">
        <v>32</v>
      </c>
      <c r="BO55" s="1" t="s">
        <v>15</v>
      </c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</row>
    <row r="56" spans="2:111" ht="13.5" customHeight="1" x14ac:dyDescent="0.2">
      <c r="B56" s="83" t="str">
        <f>+BN56</f>
        <v>９．作業終了後、手、腕、肩、腰などの運動をして体をほぐすこと。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N56" s="1" t="s">
        <v>14</v>
      </c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</row>
    <row r="57" spans="2:111" ht="18.75" customHeigh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N57" s="1" t="s">
        <v>13</v>
      </c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</row>
    <row r="58" spans="2:11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 spans="2:11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</sheetData>
  <mergeCells count="80">
    <mergeCell ref="A5:G5"/>
    <mergeCell ref="H5:AH5"/>
    <mergeCell ref="P11:S11"/>
    <mergeCell ref="T11:V11"/>
    <mergeCell ref="W11:Y11"/>
    <mergeCell ref="B56:BI56"/>
    <mergeCell ref="A35:I37"/>
    <mergeCell ref="A38:I40"/>
    <mergeCell ref="A41:I43"/>
    <mergeCell ref="B48:BI48"/>
    <mergeCell ref="B49:BI49"/>
    <mergeCell ref="B50:BI50"/>
    <mergeCell ref="B55:BI55"/>
    <mergeCell ref="B54:BI54"/>
    <mergeCell ref="B51:BI51"/>
    <mergeCell ref="B52:BI52"/>
    <mergeCell ref="B53:BI53"/>
    <mergeCell ref="BY12:CC12"/>
    <mergeCell ref="J16:M16"/>
    <mergeCell ref="N16:Q16"/>
    <mergeCell ref="R16:U16"/>
    <mergeCell ref="V16:Y16"/>
    <mergeCell ref="A15:I16"/>
    <mergeCell ref="J15:BI15"/>
    <mergeCell ref="BB16:BE16"/>
    <mergeCell ref="BT12:BX12"/>
    <mergeCell ref="AP16:AS16"/>
    <mergeCell ref="AT16:AW16"/>
    <mergeCell ref="AX16:BA16"/>
    <mergeCell ref="BF16:BI16"/>
    <mergeCell ref="Z16:AC16"/>
    <mergeCell ref="A32:I34"/>
    <mergeCell ref="AD16:AG16"/>
    <mergeCell ref="AH16:AK16"/>
    <mergeCell ref="AL16:AO16"/>
    <mergeCell ref="AS11:AU11"/>
    <mergeCell ref="A17:I19"/>
    <mergeCell ref="A20:I22"/>
    <mergeCell ref="A23:I25"/>
    <mergeCell ref="A26:I28"/>
    <mergeCell ref="A29:I31"/>
    <mergeCell ref="BY11:CC11"/>
    <mergeCell ref="A12:L12"/>
    <mergeCell ref="M12:O12"/>
    <mergeCell ref="P12:S12"/>
    <mergeCell ref="T12:V12"/>
    <mergeCell ref="W12:Y12"/>
    <mergeCell ref="Z12:BI12"/>
    <mergeCell ref="BO12:BS12"/>
    <mergeCell ref="A11:L11"/>
    <mergeCell ref="M11:O11"/>
    <mergeCell ref="BO11:BS11"/>
    <mergeCell ref="BT11:BX11"/>
    <mergeCell ref="AL11:AN11"/>
    <mergeCell ref="AO11:AR11"/>
    <mergeCell ref="AV11:AX11"/>
    <mergeCell ref="Z11:AK11"/>
    <mergeCell ref="A9:G9"/>
    <mergeCell ref="H9:AH9"/>
    <mergeCell ref="AJ9:AP9"/>
    <mergeCell ref="AQ9:BE9"/>
    <mergeCell ref="A10:G10"/>
    <mergeCell ref="H10:L10"/>
    <mergeCell ref="M10:R10"/>
    <mergeCell ref="S10:V10"/>
    <mergeCell ref="W10:X10"/>
    <mergeCell ref="Z10:BI10"/>
    <mergeCell ref="A6:G6"/>
    <mergeCell ref="H6:AH6"/>
    <mergeCell ref="AJ8:AP8"/>
    <mergeCell ref="AQ8:AR8"/>
    <mergeCell ref="A8:G8"/>
    <mergeCell ref="H8:AH8"/>
    <mergeCell ref="AW2:BC2"/>
    <mergeCell ref="BD2:BJ2"/>
    <mergeCell ref="AW3:BC3"/>
    <mergeCell ref="BD3:BJ3"/>
    <mergeCell ref="A4:G4"/>
    <mergeCell ref="H4:AH4"/>
    <mergeCell ref="A2:AV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6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4D4E-18B7-42B8-A439-C6EE53771C22}">
  <sheetPr>
    <tabColor indexed="17"/>
  </sheetPr>
  <dimension ref="A1:DG59"/>
  <sheetViews>
    <sheetView view="pageBreakPreview" zoomScaleNormal="100" workbookViewId="0">
      <selection activeCell="A2" sqref="A2:AV3"/>
    </sheetView>
  </sheetViews>
  <sheetFormatPr defaultColWidth="1.33203125" defaultRowHeight="13.2" x14ac:dyDescent="0.2"/>
  <sheetData>
    <row r="1" spans="1:81" ht="7.5" customHeight="1" thickBot="1" x14ac:dyDescent="0.25"/>
    <row r="2" spans="1:81" x14ac:dyDescent="0.2">
      <c r="A2" s="53" t="s">
        <v>34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4"/>
      <c r="AW2" s="39" t="s">
        <v>35</v>
      </c>
      <c r="AX2" s="40"/>
      <c r="AY2" s="40"/>
      <c r="AZ2" s="40"/>
      <c r="BA2" s="40"/>
      <c r="BB2" s="40"/>
      <c r="BC2" s="41"/>
      <c r="BD2" s="40" t="s">
        <v>36</v>
      </c>
      <c r="BE2" s="40"/>
      <c r="BF2" s="40"/>
      <c r="BG2" s="40"/>
      <c r="BH2" s="40"/>
      <c r="BI2" s="40"/>
      <c r="BJ2" s="42"/>
    </row>
    <row r="3" spans="1:81" ht="47.25" customHeight="1" thickBo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4"/>
      <c r="AW3" s="43"/>
      <c r="AX3" s="44"/>
      <c r="AY3" s="44"/>
      <c r="AZ3" s="44"/>
      <c r="BA3" s="44"/>
      <c r="BB3" s="44"/>
      <c r="BC3" s="45"/>
      <c r="BD3" s="44"/>
      <c r="BE3" s="46"/>
      <c r="BF3" s="46"/>
      <c r="BG3" s="46"/>
      <c r="BH3" s="46"/>
      <c r="BI3" s="46"/>
      <c r="BJ3" s="47"/>
    </row>
    <row r="4" spans="1:81" s="3" customFormat="1" ht="21" customHeight="1" thickBot="1" x14ac:dyDescent="0.25">
      <c r="A4" s="48" t="s">
        <v>2</v>
      </c>
      <c r="B4" s="48"/>
      <c r="C4" s="48"/>
      <c r="D4" s="48"/>
      <c r="E4" s="48"/>
      <c r="F4" s="48"/>
      <c r="G4" s="49"/>
      <c r="H4" s="50" t="s">
        <v>40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2"/>
      <c r="AI4" s="4"/>
      <c r="AJ4" s="26" t="s">
        <v>16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2"/>
    </row>
    <row r="5" spans="1:81" ht="23.25" customHeight="1" thickBot="1" x14ac:dyDescent="0.25">
      <c r="A5" s="81" t="s">
        <v>38</v>
      </c>
      <c r="B5" s="93"/>
      <c r="C5" s="93"/>
      <c r="D5" s="93"/>
      <c r="E5" s="93"/>
      <c r="F5" s="93"/>
      <c r="G5" s="94"/>
      <c r="H5" s="50" t="s">
        <v>41</v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2"/>
      <c r="AI5" s="31"/>
      <c r="AJ5" s="32"/>
      <c r="AK5" s="32"/>
      <c r="AL5" s="32"/>
      <c r="AM5" s="32"/>
      <c r="AN5" s="32"/>
      <c r="AO5" s="32"/>
      <c r="AP5" s="32"/>
      <c r="AQ5" s="32"/>
    </row>
    <row r="6" spans="1:81" s="3" customFormat="1" ht="21" customHeight="1" thickBot="1" x14ac:dyDescent="0.25">
      <c r="A6" s="48" t="s">
        <v>0</v>
      </c>
      <c r="B6" s="48"/>
      <c r="C6" s="48"/>
      <c r="D6" s="48"/>
      <c r="E6" s="48"/>
      <c r="F6" s="48"/>
      <c r="G6" s="49"/>
      <c r="H6" s="50" t="s">
        <v>42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2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</row>
    <row r="7" spans="1:81" s="3" customFormat="1" ht="6.75" customHeight="1" thickBot="1" x14ac:dyDescent="0.25">
      <c r="A7" s="27"/>
      <c r="B7" s="27"/>
      <c r="C7" s="27"/>
      <c r="D7" s="27"/>
      <c r="E7" s="27"/>
      <c r="F7" s="27"/>
      <c r="G7" s="27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</row>
    <row r="8" spans="1:81" s="3" customFormat="1" ht="21" customHeight="1" thickBot="1" x14ac:dyDescent="0.25">
      <c r="A8" s="48" t="s">
        <v>1</v>
      </c>
      <c r="B8" s="48"/>
      <c r="C8" s="48"/>
      <c r="D8" s="48"/>
      <c r="E8" s="48"/>
      <c r="F8" s="48"/>
      <c r="G8" s="49"/>
      <c r="H8" s="50" t="s">
        <v>44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2"/>
      <c r="AI8" s="21"/>
      <c r="AJ8" s="56" t="s">
        <v>18</v>
      </c>
      <c r="AK8" s="56"/>
      <c r="AL8" s="56"/>
      <c r="AM8" s="56"/>
      <c r="AN8" s="56"/>
      <c r="AO8" s="56"/>
      <c r="AP8" s="57"/>
      <c r="AQ8" s="58">
        <v>1</v>
      </c>
      <c r="AR8" s="59"/>
      <c r="AS8" s="28" t="s">
        <v>22</v>
      </c>
      <c r="AT8" s="20"/>
      <c r="AU8" s="4"/>
      <c r="AV8" s="4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</row>
    <row r="9" spans="1:81" s="3" customFormat="1" ht="21" customHeight="1" thickBot="1" x14ac:dyDescent="0.25">
      <c r="A9" s="48" t="s">
        <v>3</v>
      </c>
      <c r="B9" s="48"/>
      <c r="C9" s="48"/>
      <c r="D9" s="48"/>
      <c r="E9" s="48"/>
      <c r="F9" s="48"/>
      <c r="G9" s="49"/>
      <c r="H9" s="60" t="s">
        <v>45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2"/>
      <c r="AI9" s="21"/>
      <c r="AJ9" s="48" t="s">
        <v>4</v>
      </c>
      <c r="AK9" s="48"/>
      <c r="AL9" s="48"/>
      <c r="AM9" s="48"/>
      <c r="AN9" s="48"/>
      <c r="AO9" s="48"/>
      <c r="AP9" s="49"/>
      <c r="AQ9" s="60" t="s">
        <v>43</v>
      </c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2"/>
      <c r="BF9" s="21"/>
      <c r="BG9" s="21"/>
      <c r="BH9" s="21"/>
      <c r="BI9" s="21"/>
    </row>
    <row r="10" spans="1:81" s="3" customFormat="1" ht="33" customHeight="1" thickBot="1" x14ac:dyDescent="0.25">
      <c r="A10" s="56" t="s">
        <v>5</v>
      </c>
      <c r="B10" s="56"/>
      <c r="C10" s="56"/>
      <c r="D10" s="56"/>
      <c r="E10" s="56"/>
      <c r="F10" s="56"/>
      <c r="G10" s="57"/>
      <c r="H10" s="63">
        <v>10</v>
      </c>
      <c r="I10" s="64"/>
      <c r="J10" s="64"/>
      <c r="K10" s="64"/>
      <c r="L10" s="65"/>
      <c r="M10" s="66" t="s">
        <v>6</v>
      </c>
      <c r="N10" s="66"/>
      <c r="O10" s="66"/>
      <c r="P10" s="66"/>
      <c r="Q10" s="66"/>
      <c r="R10" s="66"/>
      <c r="S10" s="63">
        <v>50</v>
      </c>
      <c r="T10" s="64"/>
      <c r="U10" s="64"/>
      <c r="V10" s="65"/>
      <c r="W10" s="67" t="s">
        <v>23</v>
      </c>
      <c r="X10" s="68"/>
      <c r="Y10" s="21"/>
      <c r="Z10" s="55" t="s">
        <v>20</v>
      </c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</row>
    <row r="11" spans="1:81" s="3" customFormat="1" ht="24.75" customHeight="1" x14ac:dyDescent="0.2">
      <c r="A11" s="77" t="s">
        <v>37</v>
      </c>
      <c r="B11" s="48"/>
      <c r="C11" s="48"/>
      <c r="D11" s="48"/>
      <c r="E11" s="48"/>
      <c r="F11" s="48"/>
      <c r="G11" s="48"/>
      <c r="H11" s="78"/>
      <c r="I11" s="78"/>
      <c r="J11" s="78"/>
      <c r="K11" s="78"/>
      <c r="L11" s="79"/>
      <c r="M11" s="72">
        <f>BT11</f>
        <v>2</v>
      </c>
      <c r="N11" s="73"/>
      <c r="O11" s="73"/>
      <c r="P11" s="73" t="s">
        <v>7</v>
      </c>
      <c r="Q11" s="73"/>
      <c r="R11" s="73"/>
      <c r="S11" s="88"/>
      <c r="T11" s="88">
        <f>+BY11</f>
        <v>0</v>
      </c>
      <c r="U11" s="88"/>
      <c r="V11" s="88"/>
      <c r="W11" s="73" t="s">
        <v>8</v>
      </c>
      <c r="X11" s="73"/>
      <c r="Y11" s="74"/>
      <c r="Z11" s="48" t="s">
        <v>21</v>
      </c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9"/>
      <c r="AL11" s="72">
        <f>IF(BO11&gt;2,2,M11)</f>
        <v>2</v>
      </c>
      <c r="AM11" s="73"/>
      <c r="AN11" s="73"/>
      <c r="AO11" s="73" t="s">
        <v>7</v>
      </c>
      <c r="AP11" s="73"/>
      <c r="AQ11" s="73"/>
      <c r="AR11" s="73"/>
      <c r="AS11" s="73">
        <f>IF(BO11&gt;2,0,T11)</f>
        <v>0</v>
      </c>
      <c r="AT11" s="73"/>
      <c r="AU11" s="73"/>
      <c r="AV11" s="73" t="s">
        <v>8</v>
      </c>
      <c r="AW11" s="73"/>
      <c r="AX11" s="7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5"/>
      <c r="BO11" s="69">
        <f>+(5/H10)^2*8</f>
        <v>2</v>
      </c>
      <c r="BP11" s="69"/>
      <c r="BQ11" s="69"/>
      <c r="BR11" s="69"/>
      <c r="BS11" s="69"/>
      <c r="BT11" s="69">
        <f>+INT(BO11)</f>
        <v>2</v>
      </c>
      <c r="BU11" s="69"/>
      <c r="BV11" s="69"/>
      <c r="BW11" s="69"/>
      <c r="BX11" s="69"/>
      <c r="BY11" s="69">
        <f>INT((+BO11-BT11)*60)</f>
        <v>0</v>
      </c>
      <c r="BZ11" s="69"/>
      <c r="CA11" s="69"/>
      <c r="CB11" s="69"/>
      <c r="CC11" s="69"/>
    </row>
    <row r="12" spans="1:81" s="3" customFormat="1" ht="24.75" customHeight="1" x14ac:dyDescent="0.2">
      <c r="A12" s="49" t="s">
        <v>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1"/>
      <c r="M12" s="72">
        <f>BT12</f>
        <v>4</v>
      </c>
      <c r="N12" s="73"/>
      <c r="O12" s="73"/>
      <c r="P12" s="73" t="s">
        <v>7</v>
      </c>
      <c r="Q12" s="73"/>
      <c r="R12" s="73"/>
      <c r="S12" s="73"/>
      <c r="T12" s="73">
        <f>+BY12</f>
        <v>0</v>
      </c>
      <c r="U12" s="73"/>
      <c r="V12" s="73"/>
      <c r="W12" s="73" t="s">
        <v>8</v>
      </c>
      <c r="X12" s="73"/>
      <c r="Y12" s="74"/>
      <c r="Z12" s="75" t="s">
        <v>24</v>
      </c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O12" s="69">
        <f>(+AL11+AS11/60)/(S10/100)</f>
        <v>4</v>
      </c>
      <c r="BP12" s="69"/>
      <c r="BQ12" s="69"/>
      <c r="BR12" s="69"/>
      <c r="BS12" s="69"/>
      <c r="BT12" s="69">
        <f>+INT(BO12)</f>
        <v>4</v>
      </c>
      <c r="BU12" s="69"/>
      <c r="BV12" s="69"/>
      <c r="BW12" s="69"/>
      <c r="BX12" s="69"/>
      <c r="BY12" s="69">
        <f>INT((+BO12-BT12)*60)</f>
        <v>0</v>
      </c>
      <c r="BZ12" s="69"/>
      <c r="CA12" s="69"/>
      <c r="CB12" s="69"/>
      <c r="CC12" s="69"/>
    </row>
    <row r="13" spans="1:8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</row>
    <row r="14" spans="1:81" x14ac:dyDescent="0.2">
      <c r="A14" s="22" t="s">
        <v>10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30" t="s">
        <v>33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</row>
    <row r="15" spans="1:81" x14ac:dyDescent="0.2">
      <c r="A15" s="84" t="s">
        <v>39</v>
      </c>
      <c r="B15" s="85"/>
      <c r="C15" s="85"/>
      <c r="D15" s="85"/>
      <c r="E15" s="85"/>
      <c r="F15" s="85"/>
      <c r="G15" s="85"/>
      <c r="H15" s="85"/>
      <c r="I15" s="86"/>
      <c r="J15" s="90" t="s">
        <v>7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2"/>
    </row>
    <row r="16" spans="1:81" ht="13.8" thickBot="1" x14ac:dyDescent="0.25">
      <c r="A16" s="87"/>
      <c r="B16" s="88"/>
      <c r="C16" s="88"/>
      <c r="D16" s="88"/>
      <c r="E16" s="88"/>
      <c r="F16" s="88"/>
      <c r="G16" s="88"/>
      <c r="H16" s="88"/>
      <c r="I16" s="89"/>
      <c r="J16" s="82">
        <v>7</v>
      </c>
      <c r="K16" s="82"/>
      <c r="L16" s="82"/>
      <c r="M16" s="82"/>
      <c r="N16" s="82">
        <v>8</v>
      </c>
      <c r="O16" s="82"/>
      <c r="P16" s="82"/>
      <c r="Q16" s="82"/>
      <c r="R16" s="82">
        <v>9</v>
      </c>
      <c r="S16" s="82"/>
      <c r="T16" s="82"/>
      <c r="U16" s="82"/>
      <c r="V16" s="82">
        <v>10</v>
      </c>
      <c r="W16" s="82"/>
      <c r="X16" s="82"/>
      <c r="Y16" s="82"/>
      <c r="Z16" s="82">
        <v>11</v>
      </c>
      <c r="AA16" s="82"/>
      <c r="AB16" s="82"/>
      <c r="AC16" s="82"/>
      <c r="AD16" s="82">
        <v>12</v>
      </c>
      <c r="AE16" s="82"/>
      <c r="AF16" s="82"/>
      <c r="AG16" s="82"/>
      <c r="AH16" s="82">
        <v>13</v>
      </c>
      <c r="AI16" s="82"/>
      <c r="AJ16" s="82"/>
      <c r="AK16" s="82"/>
      <c r="AL16" s="82">
        <v>14</v>
      </c>
      <c r="AM16" s="82"/>
      <c r="AN16" s="82"/>
      <c r="AO16" s="82"/>
      <c r="AP16" s="82">
        <v>15</v>
      </c>
      <c r="AQ16" s="82"/>
      <c r="AR16" s="82"/>
      <c r="AS16" s="82"/>
      <c r="AT16" s="82">
        <v>16</v>
      </c>
      <c r="AU16" s="82"/>
      <c r="AV16" s="82"/>
      <c r="AW16" s="82"/>
      <c r="AX16" s="82">
        <v>17</v>
      </c>
      <c r="AY16" s="82"/>
      <c r="AZ16" s="82"/>
      <c r="BA16" s="82"/>
      <c r="BB16" s="82">
        <v>18</v>
      </c>
      <c r="BC16" s="82"/>
      <c r="BD16" s="82"/>
      <c r="BE16" s="82"/>
      <c r="BF16" s="82">
        <v>19</v>
      </c>
      <c r="BG16" s="82"/>
      <c r="BH16" s="82"/>
      <c r="BI16" s="82"/>
    </row>
    <row r="17" spans="1:61" ht="12" customHeight="1" x14ac:dyDescent="0.2">
      <c r="A17" s="80" t="s">
        <v>46</v>
      </c>
      <c r="B17" s="80"/>
      <c r="C17" s="80"/>
      <c r="D17" s="80"/>
      <c r="E17" s="80"/>
      <c r="F17" s="80"/>
      <c r="G17" s="80"/>
      <c r="H17" s="80"/>
      <c r="I17" s="81"/>
      <c r="J17" s="23"/>
      <c r="K17" s="15"/>
      <c r="L17" s="15"/>
      <c r="M17" s="16"/>
      <c r="N17" s="14"/>
      <c r="O17" s="15"/>
      <c r="P17" s="15"/>
      <c r="Q17" s="16"/>
      <c r="R17" s="14"/>
      <c r="S17" s="15"/>
      <c r="T17" s="15"/>
      <c r="U17" s="16"/>
      <c r="V17" s="14"/>
      <c r="W17" s="15"/>
      <c r="X17" s="15"/>
      <c r="Y17" s="16"/>
      <c r="Z17" s="14"/>
      <c r="AA17" s="15"/>
      <c r="AB17" s="15"/>
      <c r="AC17" s="16"/>
      <c r="AD17" s="14"/>
      <c r="AE17" s="15"/>
      <c r="AF17" s="15"/>
      <c r="AG17" s="16"/>
      <c r="AH17" s="14"/>
      <c r="AI17" s="15"/>
      <c r="AJ17" s="15"/>
      <c r="AK17" s="16"/>
      <c r="AL17" s="14"/>
      <c r="AM17" s="15"/>
      <c r="AN17" s="15"/>
      <c r="AO17" s="16"/>
      <c r="AP17" s="14"/>
      <c r="AQ17" s="15"/>
      <c r="AR17" s="15"/>
      <c r="AS17" s="16"/>
      <c r="AT17" s="14"/>
      <c r="AU17" s="15"/>
      <c r="AV17" s="15"/>
      <c r="AW17" s="16"/>
      <c r="AX17" s="14"/>
      <c r="AY17" s="15"/>
      <c r="AZ17" s="15"/>
      <c r="BA17" s="16"/>
      <c r="BB17" s="14"/>
      <c r="BC17" s="15"/>
      <c r="BD17" s="15"/>
      <c r="BE17" s="16"/>
      <c r="BF17" s="14"/>
      <c r="BG17" s="15"/>
      <c r="BH17" s="15"/>
      <c r="BI17" s="17"/>
    </row>
    <row r="18" spans="1:61" ht="6" customHeight="1" x14ac:dyDescent="0.2">
      <c r="A18" s="80"/>
      <c r="B18" s="80"/>
      <c r="C18" s="80"/>
      <c r="D18" s="80"/>
      <c r="E18" s="80"/>
      <c r="F18" s="80"/>
      <c r="G18" s="80"/>
      <c r="H18" s="80"/>
      <c r="I18" s="81"/>
      <c r="J18" s="24"/>
      <c r="K18" s="7"/>
      <c r="L18" s="7"/>
      <c r="M18" s="8"/>
      <c r="N18" s="33"/>
      <c r="O18" s="34"/>
      <c r="P18" s="37"/>
      <c r="Q18" s="38"/>
      <c r="R18" s="36"/>
      <c r="S18" s="37"/>
      <c r="T18" s="37"/>
      <c r="U18" s="38"/>
      <c r="V18" s="36"/>
      <c r="W18" s="37"/>
      <c r="X18" s="37"/>
      <c r="Y18" s="38"/>
      <c r="Z18" s="36"/>
      <c r="AA18" s="37"/>
      <c r="AB18" s="34"/>
      <c r="AC18" s="35"/>
      <c r="AD18" s="6"/>
      <c r="AE18" s="7"/>
      <c r="AF18" s="7"/>
      <c r="AG18" s="8"/>
      <c r="AH18" s="33"/>
      <c r="AI18" s="34"/>
      <c r="AJ18" s="34"/>
      <c r="AK18" s="35"/>
      <c r="AL18" s="33"/>
      <c r="AM18" s="34"/>
      <c r="AN18" s="34"/>
      <c r="AO18" s="35"/>
      <c r="AP18" s="33"/>
      <c r="AQ18" s="34"/>
      <c r="AR18" s="34"/>
      <c r="AS18" s="35"/>
      <c r="AT18" s="33"/>
      <c r="AU18" s="34"/>
      <c r="AV18" s="34"/>
      <c r="AW18" s="35"/>
      <c r="AX18" s="6"/>
      <c r="AY18" s="7"/>
      <c r="AZ18" s="7"/>
      <c r="BA18" s="8"/>
      <c r="BB18" s="6"/>
      <c r="BC18" s="7"/>
      <c r="BD18" s="7"/>
      <c r="BE18" s="8"/>
      <c r="BF18" s="6"/>
      <c r="BG18" s="7"/>
      <c r="BH18" s="7"/>
      <c r="BI18" s="18"/>
    </row>
    <row r="19" spans="1:61" ht="12" customHeight="1" thickBot="1" x14ac:dyDescent="0.25">
      <c r="A19" s="80"/>
      <c r="B19" s="80"/>
      <c r="C19" s="80"/>
      <c r="D19" s="80"/>
      <c r="E19" s="80"/>
      <c r="F19" s="80"/>
      <c r="G19" s="80"/>
      <c r="H19" s="80"/>
      <c r="I19" s="81"/>
      <c r="J19" s="25"/>
      <c r="K19" s="10"/>
      <c r="L19" s="10"/>
      <c r="M19" s="11"/>
      <c r="N19" s="9"/>
      <c r="O19" s="10"/>
      <c r="P19" s="10"/>
      <c r="Q19" s="11"/>
      <c r="R19" s="9"/>
      <c r="S19" s="10"/>
      <c r="T19" s="10"/>
      <c r="U19" s="11"/>
      <c r="V19" s="9"/>
      <c r="W19" s="10"/>
      <c r="X19" s="10"/>
      <c r="Y19" s="11"/>
      <c r="Z19" s="9"/>
      <c r="AA19" s="10"/>
      <c r="AB19" s="10"/>
      <c r="AC19" s="11"/>
      <c r="AD19" s="9"/>
      <c r="AE19" s="10"/>
      <c r="AF19" s="10"/>
      <c r="AG19" s="11"/>
      <c r="AH19" s="9"/>
      <c r="AI19" s="10"/>
      <c r="AJ19" s="10"/>
      <c r="AK19" s="11"/>
      <c r="AL19" s="9"/>
      <c r="AM19" s="10"/>
      <c r="AN19" s="10"/>
      <c r="AO19" s="11"/>
      <c r="AP19" s="9"/>
      <c r="AQ19" s="10"/>
      <c r="AR19" s="10"/>
      <c r="AS19" s="11"/>
      <c r="AT19" s="9"/>
      <c r="AU19" s="10"/>
      <c r="AV19" s="10"/>
      <c r="AW19" s="11"/>
      <c r="AX19" s="9"/>
      <c r="AY19" s="10"/>
      <c r="AZ19" s="10"/>
      <c r="BA19" s="11"/>
      <c r="BB19" s="9"/>
      <c r="BC19" s="10"/>
      <c r="BD19" s="10"/>
      <c r="BE19" s="11"/>
      <c r="BF19" s="9"/>
      <c r="BG19" s="10"/>
      <c r="BH19" s="10"/>
      <c r="BI19" s="19"/>
    </row>
    <row r="20" spans="1:61" ht="12" customHeight="1" x14ac:dyDescent="0.2">
      <c r="A20" s="80" t="s">
        <v>47</v>
      </c>
      <c r="B20" s="80"/>
      <c r="C20" s="80"/>
      <c r="D20" s="80"/>
      <c r="E20" s="80"/>
      <c r="F20" s="80"/>
      <c r="G20" s="80"/>
      <c r="H20" s="80"/>
      <c r="I20" s="81"/>
      <c r="J20" s="23"/>
      <c r="K20" s="15"/>
      <c r="L20" s="15"/>
      <c r="M20" s="16"/>
      <c r="N20" s="14"/>
      <c r="O20" s="15"/>
      <c r="P20" s="15"/>
      <c r="Q20" s="16"/>
      <c r="R20" s="14"/>
      <c r="S20" s="15"/>
      <c r="T20" s="15"/>
      <c r="U20" s="16"/>
      <c r="V20" s="14"/>
      <c r="W20" s="15"/>
      <c r="X20" s="15"/>
      <c r="Y20" s="16"/>
      <c r="Z20" s="14"/>
      <c r="AA20" s="15"/>
      <c r="AB20" s="15"/>
      <c r="AC20" s="16"/>
      <c r="AD20" s="14"/>
      <c r="AE20" s="15"/>
      <c r="AF20" s="15"/>
      <c r="AG20" s="16"/>
      <c r="AH20" s="14"/>
      <c r="AI20" s="15"/>
      <c r="AJ20" s="15"/>
      <c r="AK20" s="16"/>
      <c r="AL20" s="14"/>
      <c r="AM20" s="15"/>
      <c r="AN20" s="15"/>
      <c r="AO20" s="16"/>
      <c r="AP20" s="14"/>
      <c r="AQ20" s="15"/>
      <c r="AR20" s="15"/>
      <c r="AS20" s="16"/>
      <c r="AT20" s="14"/>
      <c r="AU20" s="15"/>
      <c r="AV20" s="15"/>
      <c r="AW20" s="16"/>
      <c r="AX20" s="14"/>
      <c r="AY20" s="15"/>
      <c r="AZ20" s="15"/>
      <c r="BA20" s="16"/>
      <c r="BB20" s="14"/>
      <c r="BC20" s="15"/>
      <c r="BD20" s="15"/>
      <c r="BE20" s="16"/>
      <c r="BF20" s="14"/>
      <c r="BG20" s="15"/>
      <c r="BH20" s="15"/>
      <c r="BI20" s="17"/>
    </row>
    <row r="21" spans="1:61" ht="6" customHeight="1" x14ac:dyDescent="0.2">
      <c r="A21" s="80"/>
      <c r="B21" s="80"/>
      <c r="C21" s="80"/>
      <c r="D21" s="80"/>
      <c r="E21" s="80"/>
      <c r="F21" s="80"/>
      <c r="G21" s="80"/>
      <c r="H21" s="80"/>
      <c r="I21" s="81"/>
      <c r="J21" s="24"/>
      <c r="K21" s="7"/>
      <c r="L21" s="7"/>
      <c r="M21" s="8"/>
      <c r="N21" s="33"/>
      <c r="O21" s="34"/>
      <c r="P21" s="34"/>
      <c r="Q21" s="35"/>
      <c r="R21" s="33"/>
      <c r="S21" s="34"/>
      <c r="T21" s="34"/>
      <c r="U21" s="35"/>
      <c r="V21" s="33"/>
      <c r="W21" s="34"/>
      <c r="X21" s="34"/>
      <c r="Y21" s="35"/>
      <c r="Z21" s="33"/>
      <c r="AA21" s="34"/>
      <c r="AB21" s="34"/>
      <c r="AC21" s="35"/>
      <c r="AD21" s="6"/>
      <c r="AE21" s="7"/>
      <c r="AF21" s="7"/>
      <c r="AG21" s="8"/>
      <c r="AH21" s="33"/>
      <c r="AI21" s="34"/>
      <c r="AJ21" s="37"/>
      <c r="AK21" s="38"/>
      <c r="AL21" s="36"/>
      <c r="AM21" s="37"/>
      <c r="AN21" s="37"/>
      <c r="AO21" s="38"/>
      <c r="AP21" s="36"/>
      <c r="AQ21" s="37"/>
      <c r="AR21" s="37"/>
      <c r="AS21" s="38"/>
      <c r="AT21" s="36"/>
      <c r="AU21" s="37"/>
      <c r="AV21" s="34"/>
      <c r="AW21" s="35"/>
      <c r="AX21" s="6"/>
      <c r="AY21" s="7"/>
      <c r="AZ21" s="7"/>
      <c r="BA21" s="8"/>
      <c r="BB21" s="6"/>
      <c r="BC21" s="7"/>
      <c r="BD21" s="7"/>
      <c r="BE21" s="8"/>
      <c r="BF21" s="6"/>
      <c r="BG21" s="7"/>
      <c r="BH21" s="7"/>
      <c r="BI21" s="18"/>
    </row>
    <row r="22" spans="1:61" ht="12" customHeight="1" thickBot="1" x14ac:dyDescent="0.25">
      <c r="A22" s="80"/>
      <c r="B22" s="80"/>
      <c r="C22" s="80"/>
      <c r="D22" s="80"/>
      <c r="E22" s="80"/>
      <c r="F22" s="80"/>
      <c r="G22" s="80"/>
      <c r="H22" s="80"/>
      <c r="I22" s="81"/>
      <c r="J22" s="25"/>
      <c r="K22" s="10"/>
      <c r="L22" s="10"/>
      <c r="M22" s="11"/>
      <c r="N22" s="9"/>
      <c r="O22" s="10"/>
      <c r="P22" s="10"/>
      <c r="Q22" s="11"/>
      <c r="R22" s="9"/>
      <c r="S22" s="10"/>
      <c r="T22" s="10"/>
      <c r="U22" s="11"/>
      <c r="V22" s="9"/>
      <c r="W22" s="10"/>
      <c r="X22" s="10"/>
      <c r="Y22" s="11"/>
      <c r="Z22" s="9"/>
      <c r="AA22" s="10"/>
      <c r="AB22" s="10"/>
      <c r="AC22" s="11"/>
      <c r="AD22" s="9"/>
      <c r="AE22" s="10"/>
      <c r="AF22" s="10"/>
      <c r="AG22" s="11"/>
      <c r="AH22" s="9"/>
      <c r="AI22" s="10"/>
      <c r="AJ22" s="10"/>
      <c r="AK22" s="11"/>
      <c r="AL22" s="9"/>
      <c r="AM22" s="10"/>
      <c r="AN22" s="10"/>
      <c r="AO22" s="11"/>
      <c r="AP22" s="9"/>
      <c r="AQ22" s="10"/>
      <c r="AR22" s="10"/>
      <c r="AS22" s="11"/>
      <c r="AT22" s="9"/>
      <c r="AU22" s="10"/>
      <c r="AV22" s="10"/>
      <c r="AW22" s="11"/>
      <c r="AX22" s="9"/>
      <c r="AY22" s="10"/>
      <c r="AZ22" s="10"/>
      <c r="BA22" s="11"/>
      <c r="BB22" s="9"/>
      <c r="BC22" s="10"/>
      <c r="BD22" s="10"/>
      <c r="BE22" s="11"/>
      <c r="BF22" s="9"/>
      <c r="BG22" s="10"/>
      <c r="BH22" s="10"/>
      <c r="BI22" s="19"/>
    </row>
    <row r="23" spans="1:61" ht="12" customHeight="1" x14ac:dyDescent="0.2">
      <c r="A23" s="80"/>
      <c r="B23" s="80"/>
      <c r="C23" s="80"/>
      <c r="D23" s="80"/>
      <c r="E23" s="80"/>
      <c r="F23" s="80"/>
      <c r="G23" s="80"/>
      <c r="H23" s="80"/>
      <c r="I23" s="81"/>
      <c r="J23" s="23"/>
      <c r="K23" s="15"/>
      <c r="L23" s="15"/>
      <c r="M23" s="16"/>
      <c r="N23" s="14"/>
      <c r="O23" s="15"/>
      <c r="P23" s="15"/>
      <c r="Q23" s="16"/>
      <c r="R23" s="14"/>
      <c r="S23" s="15"/>
      <c r="T23" s="15"/>
      <c r="U23" s="16"/>
      <c r="V23" s="14"/>
      <c r="W23" s="15"/>
      <c r="X23" s="15"/>
      <c r="Y23" s="16"/>
      <c r="Z23" s="14"/>
      <c r="AA23" s="15"/>
      <c r="AB23" s="15"/>
      <c r="AC23" s="16"/>
      <c r="AD23" s="14"/>
      <c r="AE23" s="15"/>
      <c r="AF23" s="15"/>
      <c r="AG23" s="16"/>
      <c r="AH23" s="14"/>
      <c r="AI23" s="15"/>
      <c r="AJ23" s="15"/>
      <c r="AK23" s="16"/>
      <c r="AL23" s="14"/>
      <c r="AM23" s="15"/>
      <c r="AN23" s="15"/>
      <c r="AO23" s="16"/>
      <c r="AP23" s="14"/>
      <c r="AQ23" s="15"/>
      <c r="AR23" s="15"/>
      <c r="AS23" s="16"/>
      <c r="AT23" s="14"/>
      <c r="AU23" s="15"/>
      <c r="AV23" s="15"/>
      <c r="AW23" s="16"/>
      <c r="AX23" s="14"/>
      <c r="AY23" s="15"/>
      <c r="AZ23" s="15"/>
      <c r="BA23" s="16"/>
      <c r="BB23" s="14"/>
      <c r="BC23" s="15"/>
      <c r="BD23" s="15"/>
      <c r="BE23" s="16"/>
      <c r="BF23" s="14"/>
      <c r="BG23" s="15"/>
      <c r="BH23" s="15"/>
      <c r="BI23" s="17"/>
    </row>
    <row r="24" spans="1:61" ht="6" customHeight="1" x14ac:dyDescent="0.2">
      <c r="A24" s="80"/>
      <c r="B24" s="80"/>
      <c r="C24" s="80"/>
      <c r="D24" s="80"/>
      <c r="E24" s="80"/>
      <c r="F24" s="80"/>
      <c r="G24" s="80"/>
      <c r="H24" s="80"/>
      <c r="I24" s="81"/>
      <c r="J24" s="24"/>
      <c r="K24" s="7"/>
      <c r="L24" s="7"/>
      <c r="M24" s="8"/>
      <c r="N24" s="6"/>
      <c r="O24" s="7"/>
      <c r="P24" s="7"/>
      <c r="Q24" s="8"/>
      <c r="R24" s="6"/>
      <c r="S24" s="7"/>
      <c r="T24" s="7"/>
      <c r="U24" s="8"/>
      <c r="V24" s="6"/>
      <c r="W24" s="7"/>
      <c r="X24" s="7"/>
      <c r="Y24" s="8"/>
      <c r="Z24" s="6"/>
      <c r="AA24" s="7"/>
      <c r="AB24" s="7"/>
      <c r="AC24" s="8"/>
      <c r="AD24" s="6"/>
      <c r="AE24" s="7"/>
      <c r="AF24" s="7"/>
      <c r="AG24" s="8"/>
      <c r="AH24" s="6"/>
      <c r="AI24" s="7"/>
      <c r="AJ24" s="7"/>
      <c r="AK24" s="8"/>
      <c r="AL24" s="6"/>
      <c r="AM24" s="7"/>
      <c r="AN24" s="7"/>
      <c r="AO24" s="8"/>
      <c r="AP24" s="6"/>
      <c r="AQ24" s="7"/>
      <c r="AR24" s="7"/>
      <c r="AS24" s="8"/>
      <c r="AT24" s="6"/>
      <c r="AU24" s="7"/>
      <c r="AV24" s="7"/>
      <c r="AW24" s="8"/>
      <c r="AX24" s="6"/>
      <c r="AY24" s="7"/>
      <c r="AZ24" s="7"/>
      <c r="BA24" s="8"/>
      <c r="BB24" s="6"/>
      <c r="BC24" s="7"/>
      <c r="BD24" s="7"/>
      <c r="BE24" s="8"/>
      <c r="BF24" s="6"/>
      <c r="BG24" s="7"/>
      <c r="BH24" s="7"/>
      <c r="BI24" s="18"/>
    </row>
    <row r="25" spans="1:61" ht="12" customHeight="1" thickBot="1" x14ac:dyDescent="0.25">
      <c r="A25" s="80"/>
      <c r="B25" s="80"/>
      <c r="C25" s="80"/>
      <c r="D25" s="80"/>
      <c r="E25" s="80"/>
      <c r="F25" s="80"/>
      <c r="G25" s="80"/>
      <c r="H25" s="80"/>
      <c r="I25" s="81"/>
      <c r="J25" s="25"/>
      <c r="K25" s="10"/>
      <c r="L25" s="10"/>
      <c r="M25" s="11"/>
      <c r="N25" s="9"/>
      <c r="O25" s="10"/>
      <c r="P25" s="10"/>
      <c r="Q25" s="11"/>
      <c r="R25" s="9"/>
      <c r="S25" s="10"/>
      <c r="T25" s="10"/>
      <c r="U25" s="11"/>
      <c r="V25" s="9"/>
      <c r="W25" s="10"/>
      <c r="X25" s="10"/>
      <c r="Y25" s="11"/>
      <c r="Z25" s="9"/>
      <c r="AA25" s="10"/>
      <c r="AB25" s="10"/>
      <c r="AC25" s="11"/>
      <c r="AD25" s="9"/>
      <c r="AE25" s="10"/>
      <c r="AF25" s="10"/>
      <c r="AG25" s="11"/>
      <c r="AH25" s="9"/>
      <c r="AI25" s="10"/>
      <c r="AJ25" s="10"/>
      <c r="AK25" s="11"/>
      <c r="AL25" s="9"/>
      <c r="AM25" s="10"/>
      <c r="AN25" s="10"/>
      <c r="AO25" s="11"/>
      <c r="AP25" s="9"/>
      <c r="AQ25" s="10"/>
      <c r="AR25" s="10"/>
      <c r="AS25" s="11"/>
      <c r="AT25" s="9"/>
      <c r="AU25" s="10"/>
      <c r="AV25" s="10"/>
      <c r="AW25" s="11"/>
      <c r="AX25" s="9"/>
      <c r="AY25" s="10"/>
      <c r="AZ25" s="10"/>
      <c r="BA25" s="11"/>
      <c r="BB25" s="9"/>
      <c r="BC25" s="10"/>
      <c r="BD25" s="10"/>
      <c r="BE25" s="11"/>
      <c r="BF25" s="9"/>
      <c r="BG25" s="10"/>
      <c r="BH25" s="10"/>
      <c r="BI25" s="19"/>
    </row>
    <row r="26" spans="1:61" ht="12" customHeight="1" x14ac:dyDescent="0.2">
      <c r="A26" s="80"/>
      <c r="B26" s="80"/>
      <c r="C26" s="80"/>
      <c r="D26" s="80"/>
      <c r="E26" s="80"/>
      <c r="F26" s="80"/>
      <c r="G26" s="80"/>
      <c r="H26" s="80"/>
      <c r="I26" s="81"/>
      <c r="J26" s="23"/>
      <c r="K26" s="15"/>
      <c r="L26" s="15"/>
      <c r="M26" s="16"/>
      <c r="N26" s="14"/>
      <c r="O26" s="15"/>
      <c r="P26" s="15"/>
      <c r="Q26" s="16"/>
      <c r="R26" s="14"/>
      <c r="S26" s="15"/>
      <c r="T26" s="15"/>
      <c r="U26" s="16"/>
      <c r="V26" s="14"/>
      <c r="W26" s="15"/>
      <c r="X26" s="15"/>
      <c r="Y26" s="16"/>
      <c r="Z26" s="14"/>
      <c r="AA26" s="15"/>
      <c r="AB26" s="15"/>
      <c r="AC26" s="16"/>
      <c r="AD26" s="14"/>
      <c r="AE26" s="15"/>
      <c r="AF26" s="15"/>
      <c r="AG26" s="16"/>
      <c r="AH26" s="14"/>
      <c r="AI26" s="15"/>
      <c r="AJ26" s="15"/>
      <c r="AK26" s="16"/>
      <c r="AL26" s="14"/>
      <c r="AM26" s="15"/>
      <c r="AN26" s="15"/>
      <c r="AO26" s="16"/>
      <c r="AP26" s="14"/>
      <c r="AQ26" s="15"/>
      <c r="AR26" s="15"/>
      <c r="AS26" s="16"/>
      <c r="AT26" s="14"/>
      <c r="AU26" s="15"/>
      <c r="AV26" s="15"/>
      <c r="AW26" s="16"/>
      <c r="AX26" s="14"/>
      <c r="AY26" s="15"/>
      <c r="AZ26" s="15"/>
      <c r="BA26" s="16"/>
      <c r="BB26" s="14"/>
      <c r="BC26" s="15"/>
      <c r="BD26" s="15"/>
      <c r="BE26" s="16"/>
      <c r="BF26" s="14"/>
      <c r="BG26" s="15"/>
      <c r="BH26" s="15"/>
      <c r="BI26" s="17"/>
    </row>
    <row r="27" spans="1:61" ht="6" customHeight="1" x14ac:dyDescent="0.2">
      <c r="A27" s="80"/>
      <c r="B27" s="80"/>
      <c r="C27" s="80"/>
      <c r="D27" s="80"/>
      <c r="E27" s="80"/>
      <c r="F27" s="80"/>
      <c r="G27" s="80"/>
      <c r="H27" s="80"/>
      <c r="I27" s="81"/>
      <c r="J27" s="24"/>
      <c r="K27" s="7"/>
      <c r="L27" s="7"/>
      <c r="M27" s="8"/>
      <c r="N27" s="6"/>
      <c r="O27" s="7"/>
      <c r="P27" s="7"/>
      <c r="Q27" s="8"/>
      <c r="R27" s="6"/>
      <c r="S27" s="7"/>
      <c r="T27" s="7"/>
      <c r="U27" s="8"/>
      <c r="V27" s="6"/>
      <c r="W27" s="7"/>
      <c r="X27" s="7"/>
      <c r="Y27" s="8"/>
      <c r="Z27" s="6"/>
      <c r="AA27" s="7"/>
      <c r="AB27" s="7"/>
      <c r="AC27" s="8"/>
      <c r="AD27" s="6"/>
      <c r="AE27" s="7"/>
      <c r="AF27" s="7"/>
      <c r="AG27" s="8"/>
      <c r="AH27" s="6"/>
      <c r="AI27" s="7"/>
      <c r="AJ27" s="7"/>
      <c r="AK27" s="8"/>
      <c r="AL27" s="6"/>
      <c r="AM27" s="7"/>
      <c r="AN27" s="7"/>
      <c r="AO27" s="8"/>
      <c r="AP27" s="6"/>
      <c r="AQ27" s="7"/>
      <c r="AR27" s="7"/>
      <c r="AS27" s="8"/>
      <c r="AT27" s="6"/>
      <c r="AU27" s="7"/>
      <c r="AV27" s="7"/>
      <c r="AW27" s="8"/>
      <c r="AX27" s="6"/>
      <c r="AY27" s="7"/>
      <c r="AZ27" s="7"/>
      <c r="BA27" s="8"/>
      <c r="BB27" s="6"/>
      <c r="BC27" s="7"/>
      <c r="BD27" s="7"/>
      <c r="BE27" s="8"/>
      <c r="BF27" s="6"/>
      <c r="BG27" s="7"/>
      <c r="BH27" s="7"/>
      <c r="BI27" s="18"/>
    </row>
    <row r="28" spans="1:61" ht="12" customHeight="1" thickBot="1" x14ac:dyDescent="0.25">
      <c r="A28" s="80"/>
      <c r="B28" s="80"/>
      <c r="C28" s="80"/>
      <c r="D28" s="80"/>
      <c r="E28" s="80"/>
      <c r="F28" s="80"/>
      <c r="G28" s="80"/>
      <c r="H28" s="80"/>
      <c r="I28" s="81"/>
      <c r="J28" s="25"/>
      <c r="K28" s="10"/>
      <c r="L28" s="10"/>
      <c r="M28" s="11"/>
      <c r="N28" s="9"/>
      <c r="O28" s="10"/>
      <c r="P28" s="10"/>
      <c r="Q28" s="11"/>
      <c r="R28" s="9"/>
      <c r="S28" s="10"/>
      <c r="T28" s="10"/>
      <c r="U28" s="11"/>
      <c r="V28" s="9"/>
      <c r="W28" s="10"/>
      <c r="X28" s="10"/>
      <c r="Y28" s="11"/>
      <c r="Z28" s="9"/>
      <c r="AA28" s="10"/>
      <c r="AB28" s="10"/>
      <c r="AC28" s="11"/>
      <c r="AD28" s="9"/>
      <c r="AE28" s="10"/>
      <c r="AF28" s="10"/>
      <c r="AG28" s="11"/>
      <c r="AH28" s="9"/>
      <c r="AI28" s="10"/>
      <c r="AJ28" s="10"/>
      <c r="AK28" s="11"/>
      <c r="AL28" s="9"/>
      <c r="AM28" s="10"/>
      <c r="AN28" s="10"/>
      <c r="AO28" s="11"/>
      <c r="AP28" s="9"/>
      <c r="AQ28" s="10"/>
      <c r="AR28" s="10"/>
      <c r="AS28" s="11"/>
      <c r="AT28" s="9"/>
      <c r="AU28" s="10"/>
      <c r="AV28" s="10"/>
      <c r="AW28" s="11"/>
      <c r="AX28" s="9"/>
      <c r="AY28" s="10"/>
      <c r="AZ28" s="10"/>
      <c r="BA28" s="11"/>
      <c r="BB28" s="9"/>
      <c r="BC28" s="10"/>
      <c r="BD28" s="10"/>
      <c r="BE28" s="11"/>
      <c r="BF28" s="9"/>
      <c r="BG28" s="10"/>
      <c r="BH28" s="10"/>
      <c r="BI28" s="19"/>
    </row>
    <row r="29" spans="1:61" ht="12" customHeight="1" x14ac:dyDescent="0.2">
      <c r="A29" s="80"/>
      <c r="B29" s="80"/>
      <c r="C29" s="80"/>
      <c r="D29" s="80"/>
      <c r="E29" s="80"/>
      <c r="F29" s="80"/>
      <c r="G29" s="80"/>
      <c r="H29" s="80"/>
      <c r="I29" s="81"/>
      <c r="J29" s="23"/>
      <c r="K29" s="15"/>
      <c r="L29" s="15"/>
      <c r="M29" s="16"/>
      <c r="N29" s="14"/>
      <c r="O29" s="15"/>
      <c r="P29" s="15"/>
      <c r="Q29" s="16"/>
      <c r="R29" s="14"/>
      <c r="S29" s="15"/>
      <c r="T29" s="15"/>
      <c r="U29" s="16"/>
      <c r="V29" s="14"/>
      <c r="W29" s="15"/>
      <c r="X29" s="15"/>
      <c r="Y29" s="16"/>
      <c r="Z29" s="14"/>
      <c r="AA29" s="15"/>
      <c r="AB29" s="15"/>
      <c r="AC29" s="16"/>
      <c r="AD29" s="14"/>
      <c r="AE29" s="15"/>
      <c r="AF29" s="15"/>
      <c r="AG29" s="16"/>
      <c r="AH29" s="14"/>
      <c r="AI29" s="15"/>
      <c r="AJ29" s="15"/>
      <c r="AK29" s="16"/>
      <c r="AL29" s="14"/>
      <c r="AM29" s="15"/>
      <c r="AN29" s="15"/>
      <c r="AO29" s="16"/>
      <c r="AP29" s="14"/>
      <c r="AQ29" s="15"/>
      <c r="AR29" s="15"/>
      <c r="AS29" s="16"/>
      <c r="AT29" s="14"/>
      <c r="AU29" s="15"/>
      <c r="AV29" s="15"/>
      <c r="AW29" s="16"/>
      <c r="AX29" s="14"/>
      <c r="AY29" s="15"/>
      <c r="AZ29" s="15"/>
      <c r="BA29" s="16"/>
      <c r="BB29" s="14"/>
      <c r="BC29" s="15"/>
      <c r="BD29" s="15"/>
      <c r="BE29" s="16"/>
      <c r="BF29" s="14"/>
      <c r="BG29" s="15"/>
      <c r="BH29" s="15"/>
      <c r="BI29" s="17"/>
    </row>
    <row r="30" spans="1:61" ht="6" customHeight="1" x14ac:dyDescent="0.2">
      <c r="A30" s="80"/>
      <c r="B30" s="80"/>
      <c r="C30" s="80"/>
      <c r="D30" s="80"/>
      <c r="E30" s="80"/>
      <c r="F30" s="80"/>
      <c r="G30" s="80"/>
      <c r="H30" s="80"/>
      <c r="I30" s="81"/>
      <c r="J30" s="24"/>
      <c r="K30" s="7"/>
      <c r="L30" s="7"/>
      <c r="M30" s="8"/>
      <c r="N30" s="6"/>
      <c r="O30" s="7"/>
      <c r="P30" s="7"/>
      <c r="Q30" s="8"/>
      <c r="R30" s="6"/>
      <c r="S30" s="7"/>
      <c r="T30" s="7"/>
      <c r="U30" s="8"/>
      <c r="V30" s="6"/>
      <c r="W30" s="7"/>
      <c r="X30" s="7"/>
      <c r="Y30" s="8"/>
      <c r="Z30" s="6"/>
      <c r="AA30" s="7"/>
      <c r="AB30" s="7"/>
      <c r="AC30" s="8"/>
      <c r="AD30" s="6"/>
      <c r="AE30" s="7"/>
      <c r="AF30" s="7"/>
      <c r="AG30" s="8"/>
      <c r="AH30" s="6"/>
      <c r="AI30" s="7"/>
      <c r="AJ30" s="7"/>
      <c r="AK30" s="8"/>
      <c r="AL30" s="6"/>
      <c r="AM30" s="7"/>
      <c r="AN30" s="7"/>
      <c r="AO30" s="8"/>
      <c r="AP30" s="6"/>
      <c r="AQ30" s="7"/>
      <c r="AR30" s="7"/>
      <c r="AS30" s="8"/>
      <c r="AT30" s="6"/>
      <c r="AU30" s="7"/>
      <c r="AV30" s="7"/>
      <c r="AW30" s="8"/>
      <c r="AX30" s="6"/>
      <c r="AY30" s="7"/>
      <c r="AZ30" s="7"/>
      <c r="BA30" s="8"/>
      <c r="BB30" s="6"/>
      <c r="BC30" s="7"/>
      <c r="BD30" s="7"/>
      <c r="BE30" s="8"/>
      <c r="BF30" s="6"/>
      <c r="BG30" s="7"/>
      <c r="BH30" s="7"/>
      <c r="BI30" s="18"/>
    </row>
    <row r="31" spans="1:61" ht="12" customHeight="1" thickBot="1" x14ac:dyDescent="0.25">
      <c r="A31" s="80"/>
      <c r="B31" s="80"/>
      <c r="C31" s="80"/>
      <c r="D31" s="80"/>
      <c r="E31" s="80"/>
      <c r="F31" s="80"/>
      <c r="G31" s="80"/>
      <c r="H31" s="80"/>
      <c r="I31" s="81"/>
      <c r="J31" s="25"/>
      <c r="K31" s="10"/>
      <c r="L31" s="10"/>
      <c r="M31" s="11"/>
      <c r="N31" s="9"/>
      <c r="O31" s="10"/>
      <c r="P31" s="10"/>
      <c r="Q31" s="11"/>
      <c r="R31" s="9"/>
      <c r="S31" s="10"/>
      <c r="T31" s="10"/>
      <c r="U31" s="11"/>
      <c r="V31" s="9"/>
      <c r="W31" s="10"/>
      <c r="X31" s="10"/>
      <c r="Y31" s="11"/>
      <c r="Z31" s="9"/>
      <c r="AA31" s="10"/>
      <c r="AB31" s="10"/>
      <c r="AC31" s="11"/>
      <c r="AD31" s="9"/>
      <c r="AE31" s="10"/>
      <c r="AF31" s="10"/>
      <c r="AG31" s="11"/>
      <c r="AH31" s="9"/>
      <c r="AI31" s="10"/>
      <c r="AJ31" s="10"/>
      <c r="AK31" s="11"/>
      <c r="AL31" s="9"/>
      <c r="AM31" s="10"/>
      <c r="AN31" s="10"/>
      <c r="AO31" s="11"/>
      <c r="AP31" s="9"/>
      <c r="AQ31" s="10"/>
      <c r="AR31" s="10"/>
      <c r="AS31" s="11"/>
      <c r="AT31" s="9"/>
      <c r="AU31" s="10"/>
      <c r="AV31" s="10"/>
      <c r="AW31" s="11"/>
      <c r="AX31" s="9"/>
      <c r="AY31" s="10"/>
      <c r="AZ31" s="10"/>
      <c r="BA31" s="11"/>
      <c r="BB31" s="9"/>
      <c r="BC31" s="10"/>
      <c r="BD31" s="10"/>
      <c r="BE31" s="11"/>
      <c r="BF31" s="9"/>
      <c r="BG31" s="10"/>
      <c r="BH31" s="10"/>
      <c r="BI31" s="19"/>
    </row>
    <row r="32" spans="1:61" ht="12" customHeight="1" x14ac:dyDescent="0.2">
      <c r="A32" s="80"/>
      <c r="B32" s="80"/>
      <c r="C32" s="80"/>
      <c r="D32" s="80"/>
      <c r="E32" s="80"/>
      <c r="F32" s="80"/>
      <c r="G32" s="80"/>
      <c r="H32" s="80"/>
      <c r="I32" s="81"/>
      <c r="J32" s="23"/>
      <c r="K32" s="15"/>
      <c r="L32" s="15"/>
      <c r="M32" s="16"/>
      <c r="N32" s="14"/>
      <c r="O32" s="15"/>
      <c r="P32" s="15"/>
      <c r="Q32" s="16"/>
      <c r="R32" s="14"/>
      <c r="S32" s="15"/>
      <c r="T32" s="15"/>
      <c r="U32" s="16"/>
      <c r="V32" s="14"/>
      <c r="W32" s="15"/>
      <c r="X32" s="15"/>
      <c r="Y32" s="16"/>
      <c r="Z32" s="14"/>
      <c r="AA32" s="15"/>
      <c r="AB32" s="15"/>
      <c r="AC32" s="16"/>
      <c r="AD32" s="14"/>
      <c r="AE32" s="15"/>
      <c r="AF32" s="15"/>
      <c r="AG32" s="16"/>
      <c r="AH32" s="14"/>
      <c r="AI32" s="15"/>
      <c r="AJ32" s="15"/>
      <c r="AK32" s="16"/>
      <c r="AL32" s="14"/>
      <c r="AM32" s="15"/>
      <c r="AN32" s="15"/>
      <c r="AO32" s="16"/>
      <c r="AP32" s="14"/>
      <c r="AQ32" s="15"/>
      <c r="AR32" s="15"/>
      <c r="AS32" s="16"/>
      <c r="AT32" s="14"/>
      <c r="AU32" s="15"/>
      <c r="AV32" s="15"/>
      <c r="AW32" s="16"/>
      <c r="AX32" s="14"/>
      <c r="AY32" s="15"/>
      <c r="AZ32" s="15"/>
      <c r="BA32" s="16"/>
      <c r="BB32" s="14"/>
      <c r="BC32" s="15"/>
      <c r="BD32" s="15"/>
      <c r="BE32" s="16"/>
      <c r="BF32" s="14"/>
      <c r="BG32" s="15"/>
      <c r="BH32" s="15"/>
      <c r="BI32" s="17"/>
    </row>
    <row r="33" spans="1:111" ht="6" customHeight="1" x14ac:dyDescent="0.2">
      <c r="A33" s="80"/>
      <c r="B33" s="80"/>
      <c r="C33" s="80"/>
      <c r="D33" s="80"/>
      <c r="E33" s="80"/>
      <c r="F33" s="80"/>
      <c r="G33" s="80"/>
      <c r="H33" s="80"/>
      <c r="I33" s="81"/>
      <c r="J33" s="24"/>
      <c r="K33" s="7"/>
      <c r="L33" s="7"/>
      <c r="M33" s="8"/>
      <c r="N33" s="6"/>
      <c r="O33" s="7"/>
      <c r="P33" s="7"/>
      <c r="Q33" s="8"/>
      <c r="R33" s="6"/>
      <c r="S33" s="7"/>
      <c r="T33" s="7"/>
      <c r="U33" s="8"/>
      <c r="V33" s="6"/>
      <c r="W33" s="7"/>
      <c r="X33" s="7"/>
      <c r="Y33" s="8"/>
      <c r="Z33" s="6"/>
      <c r="AA33" s="7"/>
      <c r="AB33" s="7"/>
      <c r="AC33" s="8"/>
      <c r="AD33" s="6"/>
      <c r="AE33" s="7"/>
      <c r="AF33" s="7"/>
      <c r="AG33" s="8"/>
      <c r="AH33" s="6"/>
      <c r="AI33" s="7"/>
      <c r="AJ33" s="7"/>
      <c r="AK33" s="8"/>
      <c r="AL33" s="6"/>
      <c r="AM33" s="7"/>
      <c r="AN33" s="7"/>
      <c r="AO33" s="8"/>
      <c r="AP33" s="6"/>
      <c r="AQ33" s="7"/>
      <c r="AR33" s="7"/>
      <c r="AS33" s="8"/>
      <c r="AT33" s="6"/>
      <c r="AU33" s="7"/>
      <c r="AV33" s="7"/>
      <c r="AW33" s="8"/>
      <c r="AX33" s="6"/>
      <c r="AY33" s="7"/>
      <c r="AZ33" s="7"/>
      <c r="BA33" s="8"/>
      <c r="BB33" s="6"/>
      <c r="BC33" s="7"/>
      <c r="BD33" s="7"/>
      <c r="BE33" s="8"/>
      <c r="BF33" s="6"/>
      <c r="BG33" s="7"/>
      <c r="BH33" s="7"/>
      <c r="BI33" s="18"/>
    </row>
    <row r="34" spans="1:111" ht="12" customHeight="1" thickBot="1" x14ac:dyDescent="0.25">
      <c r="A34" s="80"/>
      <c r="B34" s="80"/>
      <c r="C34" s="80"/>
      <c r="D34" s="80"/>
      <c r="E34" s="80"/>
      <c r="F34" s="80"/>
      <c r="G34" s="80"/>
      <c r="H34" s="80"/>
      <c r="I34" s="81"/>
      <c r="J34" s="25"/>
      <c r="K34" s="10"/>
      <c r="L34" s="10"/>
      <c r="M34" s="11"/>
      <c r="N34" s="9"/>
      <c r="O34" s="10"/>
      <c r="P34" s="10"/>
      <c r="Q34" s="11"/>
      <c r="R34" s="9"/>
      <c r="S34" s="10"/>
      <c r="T34" s="10"/>
      <c r="U34" s="11"/>
      <c r="V34" s="9"/>
      <c r="W34" s="10"/>
      <c r="X34" s="10"/>
      <c r="Y34" s="11"/>
      <c r="Z34" s="9"/>
      <c r="AA34" s="10"/>
      <c r="AB34" s="10"/>
      <c r="AC34" s="11"/>
      <c r="AD34" s="9"/>
      <c r="AE34" s="10"/>
      <c r="AF34" s="10"/>
      <c r="AG34" s="11"/>
      <c r="AH34" s="9"/>
      <c r="AI34" s="10"/>
      <c r="AJ34" s="10"/>
      <c r="AK34" s="11"/>
      <c r="AL34" s="9"/>
      <c r="AM34" s="10"/>
      <c r="AN34" s="10"/>
      <c r="AO34" s="11"/>
      <c r="AP34" s="9"/>
      <c r="AQ34" s="10"/>
      <c r="AR34" s="10"/>
      <c r="AS34" s="11"/>
      <c r="AT34" s="9"/>
      <c r="AU34" s="10"/>
      <c r="AV34" s="10"/>
      <c r="AW34" s="11"/>
      <c r="AX34" s="9"/>
      <c r="AY34" s="10"/>
      <c r="AZ34" s="10"/>
      <c r="BA34" s="11"/>
      <c r="BB34" s="9"/>
      <c r="BC34" s="10"/>
      <c r="BD34" s="10"/>
      <c r="BE34" s="11"/>
      <c r="BF34" s="9"/>
      <c r="BG34" s="10"/>
      <c r="BH34" s="10"/>
      <c r="BI34" s="19"/>
    </row>
    <row r="35" spans="1:111" ht="12" customHeight="1" x14ac:dyDescent="0.2">
      <c r="A35" s="80"/>
      <c r="B35" s="80"/>
      <c r="C35" s="80"/>
      <c r="D35" s="80"/>
      <c r="E35" s="80"/>
      <c r="F35" s="80"/>
      <c r="G35" s="80"/>
      <c r="H35" s="80"/>
      <c r="I35" s="81"/>
      <c r="J35" s="23"/>
      <c r="K35" s="15"/>
      <c r="L35" s="15"/>
      <c r="M35" s="16"/>
      <c r="N35" s="14"/>
      <c r="O35" s="15"/>
      <c r="P35" s="15"/>
      <c r="Q35" s="16"/>
      <c r="R35" s="14"/>
      <c r="S35" s="15"/>
      <c r="T35" s="15"/>
      <c r="U35" s="16"/>
      <c r="V35" s="14"/>
      <c r="W35" s="15"/>
      <c r="X35" s="15"/>
      <c r="Y35" s="16"/>
      <c r="Z35" s="14"/>
      <c r="AA35" s="15"/>
      <c r="AB35" s="15"/>
      <c r="AC35" s="16"/>
      <c r="AD35" s="14"/>
      <c r="AE35" s="15"/>
      <c r="AF35" s="15"/>
      <c r="AG35" s="16"/>
      <c r="AH35" s="14"/>
      <c r="AI35" s="15"/>
      <c r="AJ35" s="15"/>
      <c r="AK35" s="16"/>
      <c r="AL35" s="14"/>
      <c r="AM35" s="15"/>
      <c r="AN35" s="15"/>
      <c r="AO35" s="16"/>
      <c r="AP35" s="14"/>
      <c r="AQ35" s="15"/>
      <c r="AR35" s="15"/>
      <c r="AS35" s="16"/>
      <c r="AT35" s="14"/>
      <c r="AU35" s="15"/>
      <c r="AV35" s="15"/>
      <c r="AW35" s="16"/>
      <c r="AX35" s="14"/>
      <c r="AY35" s="15"/>
      <c r="AZ35" s="15"/>
      <c r="BA35" s="16"/>
      <c r="BB35" s="14"/>
      <c r="BC35" s="15"/>
      <c r="BD35" s="15"/>
      <c r="BE35" s="16"/>
      <c r="BF35" s="14"/>
      <c r="BG35" s="15"/>
      <c r="BH35" s="15"/>
      <c r="BI35" s="17"/>
    </row>
    <row r="36" spans="1:111" ht="6" customHeight="1" x14ac:dyDescent="0.2">
      <c r="A36" s="80"/>
      <c r="B36" s="80"/>
      <c r="C36" s="80"/>
      <c r="D36" s="80"/>
      <c r="E36" s="80"/>
      <c r="F36" s="80"/>
      <c r="G36" s="80"/>
      <c r="H36" s="80"/>
      <c r="I36" s="81"/>
      <c r="J36" s="24"/>
      <c r="K36" s="7"/>
      <c r="L36" s="7"/>
      <c r="M36" s="8"/>
      <c r="N36" s="6"/>
      <c r="O36" s="7"/>
      <c r="P36" s="7"/>
      <c r="Q36" s="8"/>
      <c r="R36" s="6"/>
      <c r="S36" s="7"/>
      <c r="T36" s="7"/>
      <c r="U36" s="8"/>
      <c r="V36" s="6"/>
      <c r="W36" s="7"/>
      <c r="X36" s="7"/>
      <c r="Y36" s="8"/>
      <c r="Z36" s="6"/>
      <c r="AA36" s="7"/>
      <c r="AB36" s="7"/>
      <c r="AC36" s="8"/>
      <c r="AD36" s="6"/>
      <c r="AE36" s="7"/>
      <c r="AF36" s="7"/>
      <c r="AG36" s="8"/>
      <c r="AH36" s="6"/>
      <c r="AI36" s="7"/>
      <c r="AJ36" s="7"/>
      <c r="AK36" s="8"/>
      <c r="AL36" s="6"/>
      <c r="AM36" s="7"/>
      <c r="AN36" s="7"/>
      <c r="AO36" s="8"/>
      <c r="AP36" s="6"/>
      <c r="AQ36" s="7"/>
      <c r="AR36" s="7"/>
      <c r="AS36" s="8"/>
      <c r="AT36" s="6"/>
      <c r="AU36" s="7"/>
      <c r="AV36" s="7"/>
      <c r="AW36" s="8"/>
      <c r="AX36" s="6"/>
      <c r="AY36" s="7"/>
      <c r="AZ36" s="7"/>
      <c r="BA36" s="8"/>
      <c r="BB36" s="6"/>
      <c r="BC36" s="7"/>
      <c r="BD36" s="7"/>
      <c r="BE36" s="8"/>
      <c r="BF36" s="6"/>
      <c r="BG36" s="7"/>
      <c r="BH36" s="7"/>
      <c r="BI36" s="18"/>
    </row>
    <row r="37" spans="1:111" ht="12" customHeight="1" thickBot="1" x14ac:dyDescent="0.25">
      <c r="A37" s="80"/>
      <c r="B37" s="80"/>
      <c r="C37" s="80"/>
      <c r="D37" s="80"/>
      <c r="E37" s="80"/>
      <c r="F37" s="80"/>
      <c r="G37" s="80"/>
      <c r="H37" s="80"/>
      <c r="I37" s="81"/>
      <c r="J37" s="25"/>
      <c r="K37" s="10"/>
      <c r="L37" s="10"/>
      <c r="M37" s="11"/>
      <c r="N37" s="9"/>
      <c r="O37" s="10"/>
      <c r="P37" s="10"/>
      <c r="Q37" s="11"/>
      <c r="R37" s="9"/>
      <c r="S37" s="10"/>
      <c r="T37" s="10"/>
      <c r="U37" s="11"/>
      <c r="V37" s="9"/>
      <c r="W37" s="10"/>
      <c r="X37" s="10"/>
      <c r="Y37" s="11"/>
      <c r="Z37" s="9"/>
      <c r="AA37" s="10"/>
      <c r="AB37" s="10"/>
      <c r="AC37" s="11"/>
      <c r="AD37" s="9"/>
      <c r="AE37" s="10"/>
      <c r="AF37" s="10"/>
      <c r="AG37" s="11"/>
      <c r="AH37" s="9"/>
      <c r="AI37" s="10"/>
      <c r="AJ37" s="10"/>
      <c r="AK37" s="11"/>
      <c r="AL37" s="9"/>
      <c r="AM37" s="10"/>
      <c r="AN37" s="10"/>
      <c r="AO37" s="11"/>
      <c r="AP37" s="9"/>
      <c r="AQ37" s="10"/>
      <c r="AR37" s="10"/>
      <c r="AS37" s="11"/>
      <c r="AT37" s="9"/>
      <c r="AU37" s="10"/>
      <c r="AV37" s="10"/>
      <c r="AW37" s="11"/>
      <c r="AX37" s="9"/>
      <c r="AY37" s="10"/>
      <c r="AZ37" s="10"/>
      <c r="BA37" s="11"/>
      <c r="BB37" s="9"/>
      <c r="BC37" s="10"/>
      <c r="BD37" s="10"/>
      <c r="BE37" s="11"/>
      <c r="BF37" s="9"/>
      <c r="BG37" s="10"/>
      <c r="BH37" s="10"/>
      <c r="BI37" s="19"/>
    </row>
    <row r="38" spans="1:111" ht="12" customHeight="1" x14ac:dyDescent="0.2">
      <c r="A38" s="80"/>
      <c r="B38" s="80"/>
      <c r="C38" s="80"/>
      <c r="D38" s="80"/>
      <c r="E38" s="80"/>
      <c r="F38" s="80"/>
      <c r="G38" s="80"/>
      <c r="H38" s="80"/>
      <c r="I38" s="81"/>
      <c r="J38" s="23"/>
      <c r="K38" s="15"/>
      <c r="L38" s="15"/>
      <c r="M38" s="16"/>
      <c r="N38" s="14"/>
      <c r="O38" s="15"/>
      <c r="P38" s="15"/>
      <c r="Q38" s="16"/>
      <c r="R38" s="14"/>
      <c r="S38" s="15"/>
      <c r="T38" s="15"/>
      <c r="U38" s="16"/>
      <c r="V38" s="14"/>
      <c r="W38" s="15"/>
      <c r="X38" s="15"/>
      <c r="Y38" s="16"/>
      <c r="Z38" s="14"/>
      <c r="AA38" s="15"/>
      <c r="AB38" s="15"/>
      <c r="AC38" s="16"/>
      <c r="AD38" s="14"/>
      <c r="AE38" s="15"/>
      <c r="AF38" s="15"/>
      <c r="AG38" s="16"/>
      <c r="AH38" s="14"/>
      <c r="AI38" s="15"/>
      <c r="AJ38" s="15"/>
      <c r="AK38" s="16"/>
      <c r="AL38" s="14"/>
      <c r="AM38" s="15"/>
      <c r="AN38" s="15"/>
      <c r="AO38" s="16"/>
      <c r="AP38" s="14"/>
      <c r="AQ38" s="15"/>
      <c r="AR38" s="15"/>
      <c r="AS38" s="16"/>
      <c r="AT38" s="14"/>
      <c r="AU38" s="15"/>
      <c r="AV38" s="15"/>
      <c r="AW38" s="16"/>
      <c r="AX38" s="14"/>
      <c r="AY38" s="15"/>
      <c r="AZ38" s="15"/>
      <c r="BA38" s="16"/>
      <c r="BB38" s="14"/>
      <c r="BC38" s="15"/>
      <c r="BD38" s="15"/>
      <c r="BE38" s="16"/>
      <c r="BF38" s="14"/>
      <c r="BG38" s="15"/>
      <c r="BH38" s="15"/>
      <c r="BI38" s="17"/>
    </row>
    <row r="39" spans="1:111" ht="6" customHeight="1" x14ac:dyDescent="0.2">
      <c r="A39" s="80"/>
      <c r="B39" s="80"/>
      <c r="C39" s="80"/>
      <c r="D39" s="80"/>
      <c r="E39" s="80"/>
      <c r="F39" s="80"/>
      <c r="G39" s="80"/>
      <c r="H39" s="80"/>
      <c r="I39" s="81"/>
      <c r="J39" s="24"/>
      <c r="K39" s="7"/>
      <c r="L39" s="7"/>
      <c r="M39" s="8"/>
      <c r="N39" s="6"/>
      <c r="O39" s="7"/>
      <c r="P39" s="7"/>
      <c r="Q39" s="8"/>
      <c r="R39" s="6"/>
      <c r="S39" s="7"/>
      <c r="T39" s="7"/>
      <c r="U39" s="8"/>
      <c r="V39" s="6"/>
      <c r="W39" s="7"/>
      <c r="X39" s="7"/>
      <c r="Y39" s="8"/>
      <c r="Z39" s="6"/>
      <c r="AA39" s="7"/>
      <c r="AB39" s="7"/>
      <c r="AC39" s="8"/>
      <c r="AD39" s="6"/>
      <c r="AE39" s="7"/>
      <c r="AF39" s="7"/>
      <c r="AG39" s="8"/>
      <c r="AH39" s="6"/>
      <c r="AI39" s="7"/>
      <c r="AJ39" s="7"/>
      <c r="AK39" s="8"/>
      <c r="AL39" s="6"/>
      <c r="AM39" s="7"/>
      <c r="AN39" s="7"/>
      <c r="AO39" s="8"/>
      <c r="AP39" s="6"/>
      <c r="AQ39" s="7"/>
      <c r="AR39" s="7"/>
      <c r="AS39" s="8"/>
      <c r="AT39" s="6"/>
      <c r="AU39" s="7"/>
      <c r="AV39" s="7"/>
      <c r="AW39" s="8"/>
      <c r="AX39" s="6"/>
      <c r="AY39" s="7"/>
      <c r="AZ39" s="7"/>
      <c r="BA39" s="8"/>
      <c r="BB39" s="6"/>
      <c r="BC39" s="7"/>
      <c r="BD39" s="7"/>
      <c r="BE39" s="8"/>
      <c r="BF39" s="6"/>
      <c r="BG39" s="7"/>
      <c r="BH39" s="7"/>
      <c r="BI39" s="18"/>
    </row>
    <row r="40" spans="1:111" ht="12" customHeight="1" thickBot="1" x14ac:dyDescent="0.25">
      <c r="A40" s="80"/>
      <c r="B40" s="80"/>
      <c r="C40" s="80"/>
      <c r="D40" s="80"/>
      <c r="E40" s="80"/>
      <c r="F40" s="80"/>
      <c r="G40" s="80"/>
      <c r="H40" s="80"/>
      <c r="I40" s="81"/>
      <c r="J40" s="25"/>
      <c r="K40" s="10"/>
      <c r="L40" s="10"/>
      <c r="M40" s="11"/>
      <c r="N40" s="9"/>
      <c r="O40" s="10"/>
      <c r="P40" s="10"/>
      <c r="Q40" s="11"/>
      <c r="R40" s="9"/>
      <c r="S40" s="10"/>
      <c r="T40" s="10"/>
      <c r="U40" s="11"/>
      <c r="V40" s="9"/>
      <c r="W40" s="10"/>
      <c r="X40" s="10"/>
      <c r="Y40" s="11"/>
      <c r="Z40" s="9"/>
      <c r="AA40" s="10"/>
      <c r="AB40" s="10"/>
      <c r="AC40" s="11"/>
      <c r="AD40" s="9"/>
      <c r="AE40" s="10"/>
      <c r="AF40" s="10"/>
      <c r="AG40" s="11"/>
      <c r="AH40" s="9"/>
      <c r="AI40" s="10"/>
      <c r="AJ40" s="10"/>
      <c r="AK40" s="11"/>
      <c r="AL40" s="9"/>
      <c r="AM40" s="10"/>
      <c r="AN40" s="10"/>
      <c r="AO40" s="11"/>
      <c r="AP40" s="9"/>
      <c r="AQ40" s="10"/>
      <c r="AR40" s="10"/>
      <c r="AS40" s="11"/>
      <c r="AT40" s="9"/>
      <c r="AU40" s="10"/>
      <c r="AV40" s="10"/>
      <c r="AW40" s="11"/>
      <c r="AX40" s="9"/>
      <c r="AY40" s="10"/>
      <c r="AZ40" s="10"/>
      <c r="BA40" s="11"/>
      <c r="BB40" s="9"/>
      <c r="BC40" s="10"/>
      <c r="BD40" s="10"/>
      <c r="BE40" s="11"/>
      <c r="BF40" s="9"/>
      <c r="BG40" s="10"/>
      <c r="BH40" s="10"/>
      <c r="BI40" s="19"/>
    </row>
    <row r="41" spans="1:111" ht="12" customHeight="1" x14ac:dyDescent="0.2">
      <c r="A41" s="80"/>
      <c r="B41" s="80"/>
      <c r="C41" s="80"/>
      <c r="D41" s="80"/>
      <c r="E41" s="80"/>
      <c r="F41" s="80"/>
      <c r="G41" s="80"/>
      <c r="H41" s="80"/>
      <c r="I41" s="81"/>
      <c r="J41" s="23"/>
      <c r="K41" s="15"/>
      <c r="L41" s="15"/>
      <c r="M41" s="16"/>
      <c r="N41" s="14"/>
      <c r="O41" s="15"/>
      <c r="P41" s="15"/>
      <c r="Q41" s="16"/>
      <c r="R41" s="14"/>
      <c r="S41" s="15"/>
      <c r="T41" s="15"/>
      <c r="U41" s="16"/>
      <c r="V41" s="14"/>
      <c r="W41" s="15"/>
      <c r="X41" s="15"/>
      <c r="Y41" s="16"/>
      <c r="Z41" s="14"/>
      <c r="AA41" s="15"/>
      <c r="AB41" s="15"/>
      <c r="AC41" s="16"/>
      <c r="AD41" s="14"/>
      <c r="AE41" s="15"/>
      <c r="AF41" s="15"/>
      <c r="AG41" s="16"/>
      <c r="AH41" s="14"/>
      <c r="AI41" s="15"/>
      <c r="AJ41" s="15"/>
      <c r="AK41" s="16"/>
      <c r="AL41" s="14"/>
      <c r="AM41" s="15"/>
      <c r="AN41" s="15"/>
      <c r="AO41" s="16"/>
      <c r="AP41" s="14"/>
      <c r="AQ41" s="15"/>
      <c r="AR41" s="15"/>
      <c r="AS41" s="16"/>
      <c r="AT41" s="14"/>
      <c r="AU41" s="15"/>
      <c r="AV41" s="15"/>
      <c r="AW41" s="16"/>
      <c r="AX41" s="14"/>
      <c r="AY41" s="15"/>
      <c r="AZ41" s="15"/>
      <c r="BA41" s="16"/>
      <c r="BB41" s="14"/>
      <c r="BC41" s="15"/>
      <c r="BD41" s="15"/>
      <c r="BE41" s="16"/>
      <c r="BF41" s="14"/>
      <c r="BG41" s="15"/>
      <c r="BH41" s="15"/>
      <c r="BI41" s="17"/>
    </row>
    <row r="42" spans="1:111" ht="6" customHeight="1" x14ac:dyDescent="0.2">
      <c r="A42" s="80"/>
      <c r="B42" s="80"/>
      <c r="C42" s="80"/>
      <c r="D42" s="80"/>
      <c r="E42" s="80"/>
      <c r="F42" s="80"/>
      <c r="G42" s="80"/>
      <c r="H42" s="80"/>
      <c r="I42" s="81"/>
      <c r="J42" s="24"/>
      <c r="K42" s="7"/>
      <c r="L42" s="7"/>
      <c r="M42" s="8"/>
      <c r="N42" s="6"/>
      <c r="O42" s="7"/>
      <c r="P42" s="7"/>
      <c r="Q42" s="8"/>
      <c r="R42" s="6"/>
      <c r="S42" s="7"/>
      <c r="T42" s="7"/>
      <c r="U42" s="8"/>
      <c r="V42" s="6"/>
      <c r="W42" s="7"/>
      <c r="X42" s="7"/>
      <c r="Y42" s="8"/>
      <c r="Z42" s="6"/>
      <c r="AA42" s="7"/>
      <c r="AB42" s="7"/>
      <c r="AC42" s="8"/>
      <c r="AD42" s="6"/>
      <c r="AE42" s="7"/>
      <c r="AF42" s="7"/>
      <c r="AG42" s="8"/>
      <c r="AH42" s="6"/>
      <c r="AI42" s="7"/>
      <c r="AJ42" s="7"/>
      <c r="AK42" s="8"/>
      <c r="AL42" s="6"/>
      <c r="AM42" s="7"/>
      <c r="AN42" s="7"/>
      <c r="AO42" s="8"/>
      <c r="AP42" s="6"/>
      <c r="AQ42" s="7"/>
      <c r="AR42" s="7"/>
      <c r="AS42" s="8"/>
      <c r="AT42" s="6"/>
      <c r="AU42" s="7"/>
      <c r="AV42" s="7"/>
      <c r="AW42" s="8"/>
      <c r="AX42" s="6"/>
      <c r="AY42" s="7"/>
      <c r="AZ42" s="7"/>
      <c r="BA42" s="8"/>
      <c r="BB42" s="6"/>
      <c r="BC42" s="7"/>
      <c r="BD42" s="7"/>
      <c r="BE42" s="8"/>
      <c r="BF42" s="6"/>
      <c r="BG42" s="7"/>
      <c r="BH42" s="7"/>
      <c r="BI42" s="18"/>
    </row>
    <row r="43" spans="1:111" ht="12" customHeight="1" x14ac:dyDescent="0.2">
      <c r="A43" s="80"/>
      <c r="B43" s="80"/>
      <c r="C43" s="80"/>
      <c r="D43" s="80"/>
      <c r="E43" s="80"/>
      <c r="F43" s="80"/>
      <c r="G43" s="80"/>
      <c r="H43" s="80"/>
      <c r="I43" s="81"/>
      <c r="J43" s="25"/>
      <c r="K43" s="10"/>
      <c r="L43" s="10"/>
      <c r="M43" s="11"/>
      <c r="N43" s="9"/>
      <c r="O43" s="10"/>
      <c r="P43" s="10"/>
      <c r="Q43" s="11"/>
      <c r="R43" s="9"/>
      <c r="S43" s="10"/>
      <c r="T43" s="10"/>
      <c r="U43" s="11"/>
      <c r="V43" s="9"/>
      <c r="W43" s="10"/>
      <c r="X43" s="10"/>
      <c r="Y43" s="11"/>
      <c r="Z43" s="9"/>
      <c r="AA43" s="10"/>
      <c r="AB43" s="10"/>
      <c r="AC43" s="11"/>
      <c r="AD43" s="9"/>
      <c r="AE43" s="10"/>
      <c r="AF43" s="10"/>
      <c r="AG43" s="11"/>
      <c r="AH43" s="9"/>
      <c r="AI43" s="10"/>
      <c r="AJ43" s="10"/>
      <c r="AK43" s="11"/>
      <c r="AL43" s="9"/>
      <c r="AM43" s="10"/>
      <c r="AN43" s="10"/>
      <c r="AO43" s="11"/>
      <c r="AP43" s="9"/>
      <c r="AQ43" s="10"/>
      <c r="AR43" s="10"/>
      <c r="AS43" s="11"/>
      <c r="AT43" s="9"/>
      <c r="AU43" s="10"/>
      <c r="AV43" s="10"/>
      <c r="AW43" s="11"/>
      <c r="AX43" s="9"/>
      <c r="AY43" s="10"/>
      <c r="AZ43" s="10"/>
      <c r="BA43" s="11"/>
      <c r="BB43" s="9"/>
      <c r="BC43" s="10"/>
      <c r="BD43" s="10"/>
      <c r="BE43" s="11"/>
      <c r="BF43" s="9"/>
      <c r="BG43" s="10"/>
      <c r="BH43" s="10"/>
      <c r="BI43" s="19"/>
    </row>
    <row r="44" spans="1:111" ht="2.25" customHeight="1" x14ac:dyDescent="0.2">
      <c r="BN44" t="s">
        <v>11</v>
      </c>
    </row>
    <row r="45" spans="1:111" x14ac:dyDescent="0.2">
      <c r="B45" s="22" t="str">
        <f>IF(AQ8=1,BN44,BN45)</f>
        <v>作業時間は10分、休止が5分で行うこと。</v>
      </c>
      <c r="BN45" t="s">
        <v>12</v>
      </c>
    </row>
    <row r="46" spans="1:111" ht="3.75" customHeight="1" x14ac:dyDescent="0.2"/>
    <row r="47" spans="1:111" x14ac:dyDescent="0.2">
      <c r="B47" t="s">
        <v>19</v>
      </c>
    </row>
    <row r="48" spans="1:111" ht="18.75" customHeight="1" x14ac:dyDescent="0.2">
      <c r="B48" s="83" t="str">
        <f t="shared" ref="B48:B53" si="0">+BN48</f>
        <v>１．使用する振動工具は点検を行ってから使用すること。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N48" s="1" t="s">
        <v>25</v>
      </c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</row>
    <row r="49" spans="2:111" ht="13.5" customHeight="1" x14ac:dyDescent="0.2">
      <c r="B49" s="83" t="str">
        <f t="shared" si="0"/>
        <v xml:space="preserve">２．体調が優れない場合や、手先の震えや冷えが見られる場合は作業しないこと。
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N49" s="1" t="s">
        <v>26</v>
      </c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</row>
    <row r="50" spans="2:111" ht="13.5" customHeight="1" x14ac:dyDescent="0.2">
      <c r="B50" s="83" t="str">
        <f t="shared" si="0"/>
        <v>３．作業前には入念に体操をして、体をほぐすこと。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N50" s="1" t="s">
        <v>27</v>
      </c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</row>
    <row r="51" spans="2:111" ht="13.5" customHeight="1" x14ac:dyDescent="0.2">
      <c r="B51" s="83" t="str">
        <f t="shared" si="0"/>
        <v>４．作業前に作業箇所にマーキングや打合せをして、作業範囲を明確にすること。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N51" s="1" t="s">
        <v>28</v>
      </c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</row>
    <row r="52" spans="2:111" ht="13.5" customHeight="1" x14ac:dyDescent="0.2">
      <c r="B52" s="83" t="str">
        <f t="shared" si="0"/>
        <v>５．休止時間、ローテーションを守ること。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N52" s="1" t="s">
        <v>29</v>
      </c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</row>
    <row r="53" spans="2:111" ht="13.5" customHeight="1" x14ac:dyDescent="0.2">
      <c r="B53" s="83" t="str">
        <f t="shared" si="0"/>
        <v>６．体を冷やさないような服装、装具を付けること。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N53" s="1" t="s">
        <v>30</v>
      </c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</row>
    <row r="54" spans="2:111" ht="13.5" customHeight="1" x14ac:dyDescent="0.2">
      <c r="B54" s="83" t="str">
        <f>IF(AQ8=1,BN54,IF(AQ8=2,BO54,BN54))</f>
        <v>７．防振手袋を着用して作業すること。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N54" s="1" t="s">
        <v>31</v>
      </c>
      <c r="BO54" s="1" t="s">
        <v>17</v>
      </c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</row>
    <row r="55" spans="2:111" ht="13.5" customHeight="1" x14ac:dyDescent="0.2">
      <c r="B55" s="83" t="str">
        <f>IF(AQ8=1,BN55,IF(AQ8=2,BO55,BN55))</f>
        <v>８．耳栓や耳覆いを使用して作業すること。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N55" s="1" t="s">
        <v>32</v>
      </c>
      <c r="BO55" s="1" t="s">
        <v>15</v>
      </c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</row>
    <row r="56" spans="2:111" ht="13.5" customHeight="1" x14ac:dyDescent="0.2">
      <c r="B56" s="83" t="str">
        <f>+BN56</f>
        <v>９．作業終了後、手、腕、肩、腰などの運動をして体をほぐすこと。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N56" s="1" t="s">
        <v>14</v>
      </c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</row>
    <row r="57" spans="2:111" ht="18.75" customHeigh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N57" s="1" t="s">
        <v>13</v>
      </c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</row>
    <row r="58" spans="2:11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 spans="2:11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</sheetData>
  <mergeCells count="80">
    <mergeCell ref="A4:G4"/>
    <mergeCell ref="H4:AH4"/>
    <mergeCell ref="A2:AV3"/>
    <mergeCell ref="AW2:BC2"/>
    <mergeCell ref="BD2:BJ2"/>
    <mergeCell ref="AW3:BC3"/>
    <mergeCell ref="BD3:BJ3"/>
    <mergeCell ref="A5:G5"/>
    <mergeCell ref="H5:AH5"/>
    <mergeCell ref="A6:G6"/>
    <mergeCell ref="H6:AH6"/>
    <mergeCell ref="A8:G8"/>
    <mergeCell ref="H8:AH8"/>
    <mergeCell ref="AJ8:AP8"/>
    <mergeCell ref="AQ8:AR8"/>
    <mergeCell ref="A9:G9"/>
    <mergeCell ref="H9:AH9"/>
    <mergeCell ref="AJ9:AP9"/>
    <mergeCell ref="AQ9:BE9"/>
    <mergeCell ref="Z11:AK11"/>
    <mergeCell ref="A10:G10"/>
    <mergeCell ref="H10:L10"/>
    <mergeCell ref="M10:R10"/>
    <mergeCell ref="S10:V10"/>
    <mergeCell ref="W10:X10"/>
    <mergeCell ref="Z10:BI10"/>
    <mergeCell ref="A11:L11"/>
    <mergeCell ref="M11:O11"/>
    <mergeCell ref="P11:S11"/>
    <mergeCell ref="T11:V11"/>
    <mergeCell ref="W11:Y11"/>
    <mergeCell ref="BY11:CC11"/>
    <mergeCell ref="A12:L12"/>
    <mergeCell ref="M12:O12"/>
    <mergeCell ref="P12:S12"/>
    <mergeCell ref="T12:V12"/>
    <mergeCell ref="W12:Y12"/>
    <mergeCell ref="Z12:BI12"/>
    <mergeCell ref="BO12:BS12"/>
    <mergeCell ref="BT12:BX12"/>
    <mergeCell ref="BY12:CC12"/>
    <mergeCell ref="AL11:AN11"/>
    <mergeCell ref="AO11:AR11"/>
    <mergeCell ref="AS11:AU11"/>
    <mergeCell ref="AV11:AX11"/>
    <mergeCell ref="BO11:BS11"/>
    <mergeCell ref="BT11:BX11"/>
    <mergeCell ref="A17:I19"/>
    <mergeCell ref="A15:I16"/>
    <mergeCell ref="J15:BI15"/>
    <mergeCell ref="J16:M16"/>
    <mergeCell ref="N16:Q16"/>
    <mergeCell ref="R16:U16"/>
    <mergeCell ref="V16:Y16"/>
    <mergeCell ref="Z16:AC16"/>
    <mergeCell ref="AD16:AG16"/>
    <mergeCell ref="AH16:AK16"/>
    <mergeCell ref="AL16:AO16"/>
    <mergeCell ref="AP16:AS16"/>
    <mergeCell ref="AT16:AW16"/>
    <mergeCell ref="AX16:BA16"/>
    <mergeCell ref="BB16:BE16"/>
    <mergeCell ref="BF16:BI16"/>
    <mergeCell ref="B51:BI51"/>
    <mergeCell ref="A20:I22"/>
    <mergeCell ref="A23:I25"/>
    <mergeCell ref="A26:I28"/>
    <mergeCell ref="A29:I31"/>
    <mergeCell ref="A32:I34"/>
    <mergeCell ref="A35:I37"/>
    <mergeCell ref="A38:I40"/>
    <mergeCell ref="A41:I43"/>
    <mergeCell ref="B48:BI48"/>
    <mergeCell ref="B49:BI49"/>
    <mergeCell ref="B50:BI50"/>
    <mergeCell ref="B52:BI52"/>
    <mergeCell ref="B53:BI53"/>
    <mergeCell ref="B54:BI54"/>
    <mergeCell ref="B55:BI55"/>
    <mergeCell ref="B56:BI56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6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作業計画書</vt:lpstr>
      <vt:lpstr>作業計画書（記載例）</vt:lpstr>
      <vt:lpstr>作業計画書!Print_Area</vt:lpstr>
      <vt:lpstr>'作業計画書（記載例）'!Print_Area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2018-08-23T07:56:59Z</cp:lastPrinted>
  <dcterms:created xsi:type="dcterms:W3CDTF">2010-01-19T23:47:11Z</dcterms:created>
  <dcterms:modified xsi:type="dcterms:W3CDTF">2026-03-06T07:20:54Z</dcterms:modified>
</cp:coreProperties>
</file>